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bham-my.sharepoint.com/personal/t_b_s_faherty_bham_ac_uk/Documents/Publications/Ongoing/HIPTox - Cognition/eData/"/>
    </mc:Choice>
  </mc:AlternateContent>
  <xr:revisionPtr revIDLastSave="132" documentId="13_ncr:1_{4900DBE2-84A1-B446-9E7C-1772A41BFA46}" xr6:coauthVersionLast="47" xr6:coauthVersionMax="47" xr10:uidLastSave="{6090FC67-F829-43F5-ACEC-EB7491012957}"/>
  <bookViews>
    <workbookView xWindow="1440" yWindow="1560" windowWidth="27360" windowHeight="14055" xr2:uid="{00000000-000D-0000-FFFF-FFFF00000000}"/>
  </bookViews>
  <sheets>
    <sheet name="GEE_Baseline" sheetId="1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<sst xmlns="http://schemas.openxmlformats.org/spreadsheetml/2006/main" count="127" uniqueCount="47">
  <si>
    <t>Session</t>
  </si>
  <si>
    <t>Participant</t>
  </si>
  <si>
    <t>Exposure</t>
  </si>
  <si>
    <t>1 to 5</t>
  </si>
  <si>
    <t>Date</t>
  </si>
  <si>
    <t>Visit Number</t>
  </si>
  <si>
    <t>Exposure Order</t>
  </si>
  <si>
    <t>1 = Wave 1 Recruitment
2 = Wave 2 Recruitment
3 = HIP12</t>
  </si>
  <si>
    <t>Age at Recruitment</t>
  </si>
  <si>
    <t>Gender &amp; Biological Sex</t>
  </si>
  <si>
    <t>0 = Male
1 = Female</t>
  </si>
  <si>
    <t>0 = Clean Air
1 = Limonene SOA
2 = Woodburning
3 = Diesel Exhaust
4 = Cooking Emissions</t>
  </si>
  <si>
    <t>1 = Pre-exposure
2 = Post-exposure</t>
  </si>
  <si>
    <t>Face Identification Task</t>
  </si>
  <si>
    <t>Cognitive Control (Δ RT)</t>
  </si>
  <si>
    <t>Purdue Pegboard Test</t>
  </si>
  <si>
    <t>1-back (d′)</t>
  </si>
  <si>
    <t>2-back (d′)</t>
  </si>
  <si>
    <t>3-back (d′)</t>
  </si>
  <si>
    <t>RT (ms)</t>
  </si>
  <si>
    <t>Gross Motor Control (#)</t>
  </si>
  <si>
    <t>Fine Motor Control (#)</t>
  </si>
  <si>
    <t>Expression Discrimination (d′)</t>
  </si>
  <si>
    <t>Approach-avoidance Bias (d′)</t>
  </si>
  <si>
    <t>Spirometry</t>
  </si>
  <si>
    <t>FVC (Absolute)</t>
  </si>
  <si>
    <t>FVC (% predicted)</t>
  </si>
  <si>
    <t>Expression Recogniton Task</t>
  </si>
  <si>
    <t>Psychomotor Vigilance Task</t>
  </si>
  <si>
    <t>Psychomotor Speed (RT)</t>
  </si>
  <si>
    <t>Post-Exposure</t>
  </si>
  <si>
    <t>Baseline (Pre-Exposure)</t>
  </si>
  <si>
    <t>Average of baselines</t>
  </si>
  <si>
    <t>Correct Response?</t>
  </si>
  <si>
    <t>0 = Incorrect
1 = Correct</t>
  </si>
  <si>
    <t>Response Confidence</t>
  </si>
  <si>
    <t>Exposure Awareness</t>
  </si>
  <si>
    <t>1 = Not at all
2 = Slightly
3 = Somewhat
4 = Very
5 = Completely</t>
  </si>
  <si>
    <t>Average Pollution Concentration</t>
  </si>
  <si>
    <t>Particulate Matter (PM)</t>
  </si>
  <si>
    <t>Nitric Oxide (NO)</t>
  </si>
  <si>
    <r>
      <t>μgm</t>
    </r>
    <r>
      <rPr>
        <vertAlign val="superscript"/>
        <sz val="11"/>
        <color theme="1"/>
        <rFont val="Calibri"/>
        <family val="2"/>
        <scheme val="minor"/>
      </rPr>
      <t>-3</t>
    </r>
  </si>
  <si>
    <t>parts per billion</t>
  </si>
  <si>
    <r>
      <t xml:space="preserve">Spatial </t>
    </r>
    <r>
      <rPr>
        <i/>
        <sz val="11"/>
        <rFont val="Calibri"/>
        <family val="2"/>
        <scheme val="minor"/>
      </rPr>
      <t>n</t>
    </r>
    <r>
      <rPr>
        <sz val="11"/>
        <rFont val="Calibri"/>
        <family val="2"/>
        <scheme val="minor"/>
      </rPr>
      <t>-back Task</t>
    </r>
  </si>
  <si>
    <r>
      <t>Nitrogen Oxides (NO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rFont val="Calibri"/>
        <family val="2"/>
        <scheme val="minor"/>
      </rPr>
      <t>)</t>
    </r>
  </si>
  <si>
    <r>
      <t>FEV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(Absolute)</t>
    </r>
  </si>
  <si>
    <r>
      <t>FEV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(% predicted)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</si>
</sst>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mmmyyyy"/>
  </numFmts>
  <fonts count="7" x14ac:knownFonts="1">
    <font>
      <sz val="11"/>
      <name val="Calibri"/>
    </font>
    <font>
      <sz val="11"/>
      <name val="Calibri"/>
      <family val="2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vertAlign val="subscript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4" fillId="0" borderId="0" xfId="0" applyFont="1" applyAlignment="1">
      <alignment horizontal="center" vertical="center" wrapText="1"/>
    </xf>
    <xf numFmtId="16" fontId="4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" fontId="4" fillId="0" borderId="0" xfId="1" applyNumberFormat="1" applyFont="1" applyAlignment="1">
      <alignment horizontal="center" vertical="center"/>
    </xf>
    <xf numFmtId="2" fontId="4" fillId="0" borderId="0" xfId="1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9" fontId="4" fillId="0" borderId="0" xfId="1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3E30D-6B31-C34C-88C7-E6135414706E}">
  <sheetPr codeName="Sheet2"/>
  <dimension ref="A1:BC190"/>
  <sheetViews>
    <sheetView tabSelected="1" workbookViewId="0"/>
  </sheetViews>
  <sheetFormatPr defaultColWidth="11.7109375" defaultRowHeight="15" x14ac:dyDescent="0.25"/>
  <cols>
    <col min="1" max="1" width="11.7109375" style="8"/>
    <col min="2" max="2" width="22.42578125" style="8" customWidth="1"/>
    <col min="3" max="3" width="14.28515625" style="8" customWidth="1"/>
    <col min="4" max="5" width="11.7109375" style="8"/>
    <col min="6" max="6" width="13.28515625" style="8" customWidth="1"/>
    <col min="7" max="8" width="11.7109375" style="8"/>
    <col min="9" max="11" width="13.140625" style="8" customWidth="1"/>
    <col min="12" max="12" width="11.7109375" style="8"/>
    <col min="13" max="13" width="18" style="8" customWidth="1"/>
    <col min="14" max="14" width="11.7109375" style="12"/>
    <col min="15" max="15" width="11.85546875" style="12" customWidth="1"/>
    <col min="16" max="17" width="11.7109375" style="12"/>
    <col min="18" max="18" width="13.42578125" style="12" customWidth="1"/>
    <col min="19" max="20" width="11.7109375" style="13"/>
    <col min="21" max="21" width="13.5703125" style="12" customWidth="1"/>
    <col min="22" max="22" width="11.7109375" style="12"/>
    <col min="23" max="23" width="17" style="12" customWidth="1"/>
    <col min="24" max="24" width="10.42578125" style="8" bestFit="1" customWidth="1"/>
    <col min="25" max="34" width="11.7109375" style="8"/>
    <col min="35" max="35" width="15.5703125" style="8" customWidth="1"/>
    <col min="36" max="36" width="11.7109375" style="8"/>
    <col min="37" max="37" width="14.28515625" style="8" customWidth="1"/>
    <col min="38" max="41" width="11.7109375" style="8"/>
    <col min="42" max="48" width="13.140625" style="8" customWidth="1"/>
    <col min="49" max="49" width="15.7109375" style="8" customWidth="1"/>
    <col min="50" max="50" width="13.140625" style="8" customWidth="1"/>
    <col min="51" max="51" width="15.28515625" style="8" customWidth="1"/>
    <col min="52" max="55" width="13.140625" style="8" customWidth="1"/>
    <col min="56" max="16384" width="11.7109375" style="8"/>
  </cols>
  <sheetData>
    <row r="1" spans="1:55" s="1" customFormat="1" ht="75" x14ac:dyDescent="0.25">
      <c r="B1" s="1" t="s">
        <v>11</v>
      </c>
      <c r="C1" s="1" t="s">
        <v>12</v>
      </c>
      <c r="D1" s="2" t="s">
        <v>3</v>
      </c>
      <c r="E1" s="2"/>
      <c r="F1" s="1" t="s">
        <v>7</v>
      </c>
      <c r="H1" s="1" t="s">
        <v>10</v>
      </c>
      <c r="I1" s="1" t="s">
        <v>41</v>
      </c>
      <c r="J1" s="1" t="s">
        <v>42</v>
      </c>
      <c r="K1" s="1" t="s">
        <v>42</v>
      </c>
      <c r="L1" s="1" t="s">
        <v>34</v>
      </c>
      <c r="M1" s="1" t="s">
        <v>37</v>
      </c>
      <c r="N1" s="3" t="s">
        <v>30</v>
      </c>
      <c r="O1" s="3" t="s">
        <v>30</v>
      </c>
      <c r="P1" s="3" t="s">
        <v>30</v>
      </c>
      <c r="Q1" s="3" t="s">
        <v>30</v>
      </c>
      <c r="R1" s="3" t="s">
        <v>30</v>
      </c>
      <c r="S1" s="3" t="s">
        <v>30</v>
      </c>
      <c r="T1" s="3" t="s">
        <v>30</v>
      </c>
      <c r="U1" s="3" t="s">
        <v>30</v>
      </c>
      <c r="V1" s="3" t="s">
        <v>30</v>
      </c>
      <c r="W1" s="3" t="s">
        <v>30</v>
      </c>
      <c r="X1" s="3" t="s">
        <v>30</v>
      </c>
      <c r="Y1" s="3" t="s">
        <v>30</v>
      </c>
      <c r="Z1" s="3" t="s">
        <v>30</v>
      </c>
      <c r="AA1" s="3" t="s">
        <v>30</v>
      </c>
      <c r="AB1" s="3" t="s">
        <v>31</v>
      </c>
      <c r="AC1" s="3" t="s">
        <v>31</v>
      </c>
      <c r="AD1" s="3" t="s">
        <v>31</v>
      </c>
      <c r="AE1" s="3" t="s">
        <v>31</v>
      </c>
      <c r="AF1" s="3" t="s">
        <v>31</v>
      </c>
      <c r="AG1" s="3" t="s">
        <v>31</v>
      </c>
      <c r="AH1" s="3" t="s">
        <v>31</v>
      </c>
      <c r="AI1" s="3" t="s">
        <v>31</v>
      </c>
      <c r="AJ1" s="3" t="s">
        <v>31</v>
      </c>
      <c r="AK1" s="3" t="s">
        <v>31</v>
      </c>
      <c r="AL1" s="3" t="s">
        <v>31</v>
      </c>
      <c r="AM1" s="3" t="s">
        <v>31</v>
      </c>
      <c r="AN1" s="3" t="s">
        <v>31</v>
      </c>
      <c r="AO1" s="3" t="s">
        <v>31</v>
      </c>
      <c r="AP1" s="3" t="s">
        <v>32</v>
      </c>
      <c r="AQ1" s="3" t="s">
        <v>32</v>
      </c>
      <c r="AR1" s="3" t="s">
        <v>32</v>
      </c>
      <c r="AS1" s="3" t="s">
        <v>32</v>
      </c>
      <c r="AT1" s="3" t="s">
        <v>32</v>
      </c>
      <c r="AU1" s="3" t="s">
        <v>32</v>
      </c>
      <c r="AV1" s="3" t="s">
        <v>32</v>
      </c>
      <c r="AW1" s="3" t="s">
        <v>32</v>
      </c>
      <c r="AX1" s="3" t="s">
        <v>32</v>
      </c>
      <c r="AY1" s="3" t="s">
        <v>32</v>
      </c>
      <c r="AZ1" s="3" t="s">
        <v>32</v>
      </c>
      <c r="BA1" s="3" t="s">
        <v>32</v>
      </c>
      <c r="BB1" s="3" t="s">
        <v>32</v>
      </c>
      <c r="BC1" s="3" t="s">
        <v>32</v>
      </c>
    </row>
    <row r="2" spans="1:55" s="1" customFormat="1" ht="30" x14ac:dyDescent="0.25">
      <c r="D2" s="2"/>
      <c r="E2" s="2"/>
      <c r="F2" s="4"/>
      <c r="G2" s="4"/>
      <c r="H2" s="4"/>
      <c r="I2" s="4" t="s">
        <v>38</v>
      </c>
      <c r="J2" s="4"/>
      <c r="K2" s="4"/>
      <c r="L2" s="4" t="s">
        <v>36</v>
      </c>
      <c r="M2" s="4"/>
      <c r="N2" s="5" t="s">
        <v>43</v>
      </c>
      <c r="O2" s="5"/>
      <c r="P2" s="5"/>
      <c r="Q2" s="5" t="s">
        <v>13</v>
      </c>
      <c r="R2" s="5"/>
      <c r="S2" s="6" t="s">
        <v>15</v>
      </c>
      <c r="T2" s="6"/>
      <c r="U2" s="5" t="s">
        <v>27</v>
      </c>
      <c r="V2" s="5"/>
      <c r="W2" s="3" t="s">
        <v>28</v>
      </c>
      <c r="X2" s="4" t="s">
        <v>24</v>
      </c>
      <c r="Y2" s="4"/>
      <c r="Z2" s="4"/>
      <c r="AA2" s="4"/>
      <c r="AB2" s="5" t="s">
        <v>43</v>
      </c>
      <c r="AC2" s="5"/>
      <c r="AD2" s="5"/>
      <c r="AE2" s="5" t="s">
        <v>13</v>
      </c>
      <c r="AF2" s="5"/>
      <c r="AG2" s="6" t="s">
        <v>15</v>
      </c>
      <c r="AH2" s="6"/>
      <c r="AI2" s="5" t="s">
        <v>27</v>
      </c>
      <c r="AJ2" s="5"/>
      <c r="AK2" s="3" t="s">
        <v>28</v>
      </c>
      <c r="AL2" s="4" t="s">
        <v>24</v>
      </c>
      <c r="AM2" s="4"/>
      <c r="AN2" s="4"/>
      <c r="AO2" s="4"/>
      <c r="AP2" s="5" t="s">
        <v>43</v>
      </c>
      <c r="AQ2" s="5"/>
      <c r="AR2" s="5"/>
      <c r="AS2" s="5" t="s">
        <v>13</v>
      </c>
      <c r="AT2" s="5"/>
      <c r="AU2" s="6" t="s">
        <v>15</v>
      </c>
      <c r="AV2" s="6"/>
      <c r="AW2" s="5" t="s">
        <v>27</v>
      </c>
      <c r="AX2" s="5"/>
      <c r="AY2" s="3" t="s">
        <v>28</v>
      </c>
      <c r="AZ2" s="4" t="s">
        <v>24</v>
      </c>
      <c r="BA2" s="4"/>
      <c r="BB2" s="4"/>
      <c r="BC2" s="4"/>
    </row>
    <row r="3" spans="1:55" s="1" customFormat="1" ht="45" customHeight="1" x14ac:dyDescent="0.25">
      <c r="A3" s="1" t="s">
        <v>1</v>
      </c>
      <c r="B3" s="1" t="s">
        <v>2</v>
      </c>
      <c r="C3" s="1" t="s">
        <v>0</v>
      </c>
      <c r="D3" s="1" t="s">
        <v>5</v>
      </c>
      <c r="E3" s="1" t="s">
        <v>4</v>
      </c>
      <c r="F3" s="1" t="s">
        <v>6</v>
      </c>
      <c r="G3" s="1" t="s">
        <v>8</v>
      </c>
      <c r="H3" s="1" t="s">
        <v>9</v>
      </c>
      <c r="I3" s="1" t="s">
        <v>39</v>
      </c>
      <c r="J3" s="1" t="s">
        <v>44</v>
      </c>
      <c r="K3" s="1" t="s">
        <v>40</v>
      </c>
      <c r="L3" s="1" t="s">
        <v>33</v>
      </c>
      <c r="M3" s="1" t="s">
        <v>35</v>
      </c>
      <c r="N3" s="3" t="s">
        <v>16</v>
      </c>
      <c r="O3" s="3" t="s">
        <v>17</v>
      </c>
      <c r="P3" s="3" t="s">
        <v>18</v>
      </c>
      <c r="Q3" s="3" t="s">
        <v>19</v>
      </c>
      <c r="R3" s="3" t="s">
        <v>14</v>
      </c>
      <c r="S3" s="7" t="s">
        <v>20</v>
      </c>
      <c r="T3" s="7" t="s">
        <v>21</v>
      </c>
      <c r="U3" s="3" t="s">
        <v>22</v>
      </c>
      <c r="V3" s="3" t="s">
        <v>23</v>
      </c>
      <c r="W3" s="3" t="s">
        <v>29</v>
      </c>
      <c r="X3" s="1" t="s">
        <v>25</v>
      </c>
      <c r="Y3" s="1" t="s">
        <v>26</v>
      </c>
      <c r="Z3" s="1" t="s">
        <v>45</v>
      </c>
      <c r="AA3" s="1" t="s">
        <v>46</v>
      </c>
      <c r="AB3" s="3" t="s">
        <v>16</v>
      </c>
      <c r="AC3" s="3" t="s">
        <v>17</v>
      </c>
      <c r="AD3" s="3" t="s">
        <v>18</v>
      </c>
      <c r="AE3" s="3" t="s">
        <v>19</v>
      </c>
      <c r="AF3" s="3" t="s">
        <v>14</v>
      </c>
      <c r="AG3" s="7" t="s">
        <v>20</v>
      </c>
      <c r="AH3" s="7" t="s">
        <v>21</v>
      </c>
      <c r="AI3" s="3" t="s">
        <v>22</v>
      </c>
      <c r="AJ3" s="3" t="s">
        <v>23</v>
      </c>
      <c r="AK3" s="3" t="s">
        <v>29</v>
      </c>
      <c r="AL3" s="1" t="s">
        <v>25</v>
      </c>
      <c r="AM3" s="1" t="s">
        <v>26</v>
      </c>
      <c r="AN3" s="1" t="s">
        <v>45</v>
      </c>
      <c r="AO3" s="1" t="s">
        <v>46</v>
      </c>
      <c r="AP3" s="3" t="s">
        <v>16</v>
      </c>
      <c r="AQ3" s="3" t="s">
        <v>17</v>
      </c>
      <c r="AR3" s="3" t="s">
        <v>18</v>
      </c>
      <c r="AS3" s="3" t="s">
        <v>19</v>
      </c>
      <c r="AT3" s="3" t="s">
        <v>14</v>
      </c>
      <c r="AU3" s="7" t="s">
        <v>20</v>
      </c>
      <c r="AV3" s="7" t="s">
        <v>21</v>
      </c>
      <c r="AW3" s="3" t="s">
        <v>22</v>
      </c>
      <c r="AX3" s="3" t="s">
        <v>23</v>
      </c>
      <c r="AY3" s="3" t="s">
        <v>29</v>
      </c>
      <c r="AZ3" s="1" t="s">
        <v>25</v>
      </c>
      <c r="BA3" s="1" t="s">
        <v>26</v>
      </c>
      <c r="BB3" s="1" t="s">
        <v>45</v>
      </c>
      <c r="BC3" s="1" t="s">
        <v>46</v>
      </c>
    </row>
    <row r="4" spans="1:55" x14ac:dyDescent="0.25">
      <c r="A4" s="8">
        <v>2</v>
      </c>
      <c r="B4" s="8">
        <v>0</v>
      </c>
      <c r="C4" s="8">
        <v>2</v>
      </c>
      <c r="D4" s="8">
        <v>1</v>
      </c>
      <c r="E4" s="9">
        <v>45071</v>
      </c>
      <c r="F4" s="8">
        <v>1</v>
      </c>
      <c r="G4" s="8">
        <v>60</v>
      </c>
      <c r="H4" s="8">
        <v>1</v>
      </c>
      <c r="I4" s="3">
        <v>1.5713571428571431E-2</v>
      </c>
      <c r="J4" s="3">
        <v>3.4917814207650304</v>
      </c>
      <c r="K4" s="3">
        <v>2.495092896174862</v>
      </c>
      <c r="L4" s="10">
        <v>1</v>
      </c>
      <c r="M4" s="10">
        <v>2</v>
      </c>
      <c r="N4" s="11">
        <v>3.4766972544168495</v>
      </c>
      <c r="O4" s="11">
        <v>3.6939757973565293</v>
      </c>
      <c r="P4" s="11">
        <v>1.0401616479467184</v>
      </c>
      <c r="Q4" s="11">
        <v>589.48514851485152</v>
      </c>
      <c r="R4" s="11">
        <v>-16.80764682696099</v>
      </c>
      <c r="S4" s="10">
        <v>47</v>
      </c>
      <c r="T4" s="10">
        <v>40</v>
      </c>
      <c r="U4" s="11">
        <v>2.75</v>
      </c>
      <c r="V4" s="11">
        <v>0.3660000000000001</v>
      </c>
      <c r="W4" s="11">
        <v>333.947</v>
      </c>
      <c r="X4" s="11">
        <v>2.64</v>
      </c>
      <c r="Y4" s="10">
        <v>85</v>
      </c>
      <c r="Z4" s="11">
        <v>2.17</v>
      </c>
      <c r="AA4" s="10">
        <v>89</v>
      </c>
      <c r="AB4" s="12">
        <v>3.0648552054315656</v>
      </c>
      <c r="AC4" s="12">
        <v>2.0988844212026461</v>
      </c>
      <c r="AD4" s="12">
        <v>1.3733572113163752</v>
      </c>
      <c r="AE4" s="12">
        <v>643.51041666666663</v>
      </c>
      <c r="AF4" s="12">
        <v>21.527142857142849</v>
      </c>
      <c r="AG4" s="13">
        <v>41</v>
      </c>
      <c r="AH4" s="13">
        <v>38</v>
      </c>
      <c r="AI4" s="12">
        <v>4.5220000000000002</v>
      </c>
      <c r="AJ4" s="12">
        <v>0.23799999999999955</v>
      </c>
      <c r="AK4" s="12">
        <v>354.25299999999999</v>
      </c>
      <c r="AL4" s="12">
        <v>2.95</v>
      </c>
      <c r="AM4" s="13">
        <v>95</v>
      </c>
      <c r="AN4" s="12">
        <v>2.37</v>
      </c>
      <c r="AO4" s="13">
        <v>97</v>
      </c>
      <c r="AP4" s="12">
        <v>4.3351276395516596</v>
      </c>
      <c r="AQ4" s="12">
        <v>2.7916930379299023</v>
      </c>
      <c r="AR4" s="12">
        <v>1.2305296952256428</v>
      </c>
      <c r="AS4" s="12">
        <v>657.76169141387322</v>
      </c>
      <c r="AT4" s="12">
        <v>4.2820772761934904</v>
      </c>
      <c r="AU4" s="12">
        <v>43.2</v>
      </c>
      <c r="AV4" s="12">
        <v>40.200000000000003</v>
      </c>
      <c r="AW4" s="12">
        <v>3.3683999999999998</v>
      </c>
      <c r="AX4" s="12">
        <v>0.27799999999999991</v>
      </c>
      <c r="AY4" s="12">
        <v>325.40539999999999</v>
      </c>
      <c r="AZ4" s="12">
        <v>2.7779999999999996</v>
      </c>
      <c r="BA4" s="12">
        <v>88.4</v>
      </c>
      <c r="BB4" s="12">
        <v>2.2000000000000002</v>
      </c>
      <c r="BC4" s="12">
        <v>88.8</v>
      </c>
    </row>
    <row r="5" spans="1:55" x14ac:dyDescent="0.25">
      <c r="A5" s="8">
        <v>2</v>
      </c>
      <c r="B5" s="8">
        <v>1</v>
      </c>
      <c r="C5" s="8">
        <v>2</v>
      </c>
      <c r="D5" s="8">
        <v>2</v>
      </c>
      <c r="E5" s="9">
        <v>45099</v>
      </c>
      <c r="F5" s="8">
        <v>1</v>
      </c>
      <c r="G5" s="8">
        <v>60</v>
      </c>
      <c r="H5" s="8">
        <v>1</v>
      </c>
      <c r="I5" s="3">
        <v>163.85176690909088</v>
      </c>
      <c r="J5" s="3">
        <v>0</v>
      </c>
      <c r="K5" s="3">
        <v>0</v>
      </c>
      <c r="L5" s="10">
        <v>1</v>
      </c>
      <c r="M5" s="10">
        <v>3</v>
      </c>
      <c r="N5" s="11">
        <v>4.6526957480816815</v>
      </c>
      <c r="O5" s="11">
        <v>3.2748829148674785</v>
      </c>
      <c r="P5" s="11">
        <v>1.7236211481600532</v>
      </c>
      <c r="Q5" s="11">
        <v>579.32843137254906</v>
      </c>
      <c r="R5" s="11">
        <v>21.889581804842237</v>
      </c>
      <c r="S5" s="10">
        <v>45</v>
      </c>
      <c r="T5" s="10">
        <v>42</v>
      </c>
      <c r="U5" s="11">
        <v>3.5190000000000001</v>
      </c>
      <c r="V5" s="11">
        <v>8.2000000000000295E-2</v>
      </c>
      <c r="W5" s="11">
        <v>307.74700000000001</v>
      </c>
      <c r="X5" s="11">
        <v>2.36</v>
      </c>
      <c r="Y5" s="10">
        <v>75</v>
      </c>
      <c r="Z5" s="11">
        <v>1.95</v>
      </c>
      <c r="AA5" s="10">
        <v>79</v>
      </c>
      <c r="AB5" s="12">
        <v>4.6526957480816815</v>
      </c>
      <c r="AC5" s="12">
        <v>2.21791990425415</v>
      </c>
      <c r="AD5" s="12">
        <v>1.3033939678282715</v>
      </c>
      <c r="AE5" s="12">
        <v>598.32323232323233</v>
      </c>
      <c r="AF5" s="12">
        <v>-55.482426933037345</v>
      </c>
      <c r="AG5" s="13">
        <v>45</v>
      </c>
      <c r="AH5" s="13">
        <v>40</v>
      </c>
      <c r="AI5" s="12">
        <v>3.2210000000000001</v>
      </c>
      <c r="AJ5" s="12">
        <v>0.21600000000000019</v>
      </c>
      <c r="AK5" s="12">
        <v>329.62700000000001</v>
      </c>
      <c r="AL5" s="12">
        <v>2.76</v>
      </c>
      <c r="AM5" s="13">
        <v>88</v>
      </c>
      <c r="AN5" s="12">
        <v>2.11</v>
      </c>
      <c r="AO5" s="13">
        <v>85</v>
      </c>
      <c r="AP5" s="12">
        <v>4.3351276395516596</v>
      </c>
      <c r="AQ5" s="12">
        <v>2.7916930379299023</v>
      </c>
      <c r="AR5" s="12">
        <v>1.2305296952256428</v>
      </c>
      <c r="AS5" s="12">
        <v>657.76169141387322</v>
      </c>
      <c r="AT5" s="12">
        <v>4.2820772761934904</v>
      </c>
      <c r="AU5" s="12">
        <v>43.2</v>
      </c>
      <c r="AV5" s="12">
        <v>40.200000000000003</v>
      </c>
      <c r="AW5" s="12">
        <v>3.3683999999999998</v>
      </c>
      <c r="AX5" s="12">
        <v>0.27799999999999991</v>
      </c>
      <c r="AY5" s="12">
        <v>325.40539999999999</v>
      </c>
      <c r="AZ5" s="12">
        <v>2.7779999999999996</v>
      </c>
      <c r="BA5" s="12">
        <v>88.4</v>
      </c>
      <c r="BB5" s="12">
        <v>2.2000000000000002</v>
      </c>
      <c r="BC5" s="12">
        <v>88.8</v>
      </c>
    </row>
    <row r="6" spans="1:55" x14ac:dyDescent="0.25">
      <c r="A6" s="8">
        <v>2</v>
      </c>
      <c r="B6" s="8">
        <v>2</v>
      </c>
      <c r="C6" s="8">
        <v>2</v>
      </c>
      <c r="D6" s="8">
        <v>3</v>
      </c>
      <c r="E6" s="9">
        <v>45148</v>
      </c>
      <c r="F6" s="8">
        <v>1</v>
      </c>
      <c r="G6" s="8">
        <v>60</v>
      </c>
      <c r="H6" s="8">
        <v>1</v>
      </c>
      <c r="I6" s="3">
        <v>161.28253697142856</v>
      </c>
      <c r="J6" s="3">
        <v>32.713299999999997</v>
      </c>
      <c r="K6" s="3">
        <v>28.060027322404373</v>
      </c>
      <c r="L6" s="10">
        <v>1</v>
      </c>
      <c r="M6" s="10">
        <v>5</v>
      </c>
      <c r="N6" s="11">
        <v>3.0648552054315656</v>
      </c>
      <c r="O6" s="11">
        <v>3.9055673933244153</v>
      </c>
      <c r="P6" s="11">
        <v>0.2993069104656671</v>
      </c>
      <c r="Q6" s="11">
        <v>628.4384236453202</v>
      </c>
      <c r="R6" s="11">
        <v>4.86991279069764</v>
      </c>
      <c r="S6" s="10">
        <v>47</v>
      </c>
      <c r="T6" s="10">
        <v>40</v>
      </c>
      <c r="U6" s="11">
        <v>2.7090000000000001</v>
      </c>
      <c r="V6" s="11">
        <v>-0.19200000000000017</v>
      </c>
      <c r="W6" s="11">
        <v>317.53300000000002</v>
      </c>
      <c r="X6" s="11">
        <v>2.62</v>
      </c>
      <c r="Y6" s="10">
        <v>84</v>
      </c>
      <c r="Z6" s="11">
        <v>2.16</v>
      </c>
      <c r="AA6" s="10">
        <v>87</v>
      </c>
      <c r="AB6" s="12">
        <v>4.6526957480816815</v>
      </c>
      <c r="AC6" s="12">
        <v>3.9055673933244153</v>
      </c>
      <c r="AD6" s="12">
        <v>1.3960120341784252</v>
      </c>
      <c r="AE6" s="12">
        <v>627.31794871794875</v>
      </c>
      <c r="AF6" s="12">
        <v>39.451530612244937</v>
      </c>
      <c r="AG6" s="13">
        <v>41</v>
      </c>
      <c r="AH6" s="13">
        <v>38</v>
      </c>
      <c r="AI6" s="12">
        <v>3.145</v>
      </c>
      <c r="AJ6" s="12">
        <v>0.33800000000000008</v>
      </c>
      <c r="AK6" s="12">
        <v>320.18700000000001</v>
      </c>
      <c r="AL6" s="12">
        <v>2.73</v>
      </c>
      <c r="AM6" s="13">
        <v>87</v>
      </c>
      <c r="AN6" s="12">
        <v>2.17</v>
      </c>
      <c r="AO6" s="13">
        <v>88</v>
      </c>
      <c r="AP6" s="12">
        <v>4.3351276395516596</v>
      </c>
      <c r="AQ6" s="12">
        <v>2.7916930379299023</v>
      </c>
      <c r="AR6" s="12">
        <v>1.2305296952256428</v>
      </c>
      <c r="AS6" s="12">
        <v>657.76169141387322</v>
      </c>
      <c r="AT6" s="12">
        <v>4.2820772761934904</v>
      </c>
      <c r="AU6" s="12">
        <v>43.2</v>
      </c>
      <c r="AV6" s="12">
        <v>40.200000000000003</v>
      </c>
      <c r="AW6" s="12">
        <v>3.3683999999999998</v>
      </c>
      <c r="AX6" s="12">
        <v>0.27799999999999991</v>
      </c>
      <c r="AY6" s="12">
        <v>325.40539999999999</v>
      </c>
      <c r="AZ6" s="12">
        <v>2.7779999999999996</v>
      </c>
      <c r="BA6" s="12">
        <v>88.4</v>
      </c>
      <c r="BB6" s="12">
        <v>2.2000000000000002</v>
      </c>
      <c r="BC6" s="12">
        <v>88.8</v>
      </c>
    </row>
    <row r="7" spans="1:55" x14ac:dyDescent="0.25">
      <c r="A7" s="8">
        <v>2</v>
      </c>
      <c r="B7" s="8">
        <v>3</v>
      </c>
      <c r="C7" s="8">
        <v>2</v>
      </c>
      <c r="D7" s="8">
        <v>5</v>
      </c>
      <c r="E7" s="9">
        <v>45232</v>
      </c>
      <c r="F7" s="8">
        <v>1</v>
      </c>
      <c r="G7" s="8">
        <v>60</v>
      </c>
      <c r="H7" s="8">
        <v>1</v>
      </c>
      <c r="I7" s="3">
        <v>168.00555278571429</v>
      </c>
      <c r="J7" s="3">
        <v>742.85500000000002</v>
      </c>
      <c r="K7" s="3">
        <v>461.46055555555563</v>
      </c>
      <c r="L7" s="10">
        <v>1</v>
      </c>
      <c r="M7" s="10">
        <v>2</v>
      </c>
      <c r="N7" s="11">
        <v>4.6526957480816815</v>
      </c>
      <c r="O7" s="11">
        <v>2.5179773036916968</v>
      </c>
      <c r="P7" s="11">
        <v>1.3677707619283466</v>
      </c>
      <c r="Q7" s="11">
        <v>541.57819905213273</v>
      </c>
      <c r="R7" s="11">
        <v>41.92615955473093</v>
      </c>
      <c r="S7" s="10">
        <v>44</v>
      </c>
      <c r="T7" s="10">
        <v>42</v>
      </c>
      <c r="U7" s="11">
        <v>2.85</v>
      </c>
      <c r="V7" s="11">
        <v>0.94300000000000006</v>
      </c>
      <c r="W7" s="11">
        <v>300.88</v>
      </c>
      <c r="X7" s="11">
        <v>2.64</v>
      </c>
      <c r="Y7" s="10">
        <v>83</v>
      </c>
      <c r="Z7" s="11">
        <v>2.2000000000000002</v>
      </c>
      <c r="AA7" s="10">
        <v>88</v>
      </c>
      <c r="AB7" s="12">
        <v>4.6526957480816815</v>
      </c>
      <c r="AC7" s="12">
        <v>3.6939757973565293</v>
      </c>
      <c r="AD7" s="12">
        <v>0.94754358159656504</v>
      </c>
      <c r="AE7" s="12">
        <v>580.11475409836066</v>
      </c>
      <c r="AF7" s="12">
        <v>21.940806511283654</v>
      </c>
      <c r="AG7" s="13">
        <v>43</v>
      </c>
      <c r="AH7" s="13">
        <v>39</v>
      </c>
      <c r="AI7" s="12">
        <v>2.7210000000000001</v>
      </c>
      <c r="AJ7" s="12">
        <v>0.95100000000000007</v>
      </c>
      <c r="AK7" s="12">
        <v>311.66699999999997</v>
      </c>
      <c r="AL7" s="12">
        <v>2.8</v>
      </c>
      <c r="AM7" s="13">
        <v>88</v>
      </c>
      <c r="AN7" s="12">
        <v>2.25</v>
      </c>
      <c r="AO7" s="13">
        <v>90</v>
      </c>
      <c r="AP7" s="12">
        <v>4.3351276395516596</v>
      </c>
      <c r="AQ7" s="12">
        <v>2.7916930379299023</v>
      </c>
      <c r="AR7" s="12">
        <v>1.2305296952256428</v>
      </c>
      <c r="AS7" s="12">
        <v>657.76169141387322</v>
      </c>
      <c r="AT7" s="12">
        <v>4.2820772761934904</v>
      </c>
      <c r="AU7" s="12">
        <v>43.2</v>
      </c>
      <c r="AV7" s="12">
        <v>40.200000000000003</v>
      </c>
      <c r="AW7" s="12">
        <v>3.3683999999999998</v>
      </c>
      <c r="AX7" s="12">
        <v>0.27799999999999991</v>
      </c>
      <c r="AY7" s="12">
        <v>325.40539999999999</v>
      </c>
      <c r="AZ7" s="12">
        <v>2.7779999999999996</v>
      </c>
      <c r="BA7" s="12">
        <v>88.4</v>
      </c>
      <c r="BB7" s="12">
        <v>2.2000000000000002</v>
      </c>
      <c r="BC7" s="12">
        <v>88.8</v>
      </c>
    </row>
    <row r="8" spans="1:55" x14ac:dyDescent="0.25">
      <c r="A8" s="8">
        <v>2</v>
      </c>
      <c r="B8" s="8">
        <v>4</v>
      </c>
      <c r="C8" s="8">
        <v>2</v>
      </c>
      <c r="D8" s="8">
        <v>4</v>
      </c>
      <c r="E8" s="9">
        <v>45190</v>
      </c>
      <c r="F8" s="8">
        <v>1</v>
      </c>
      <c r="G8" s="8">
        <v>60</v>
      </c>
      <c r="H8" s="8">
        <v>1</v>
      </c>
      <c r="I8" s="3">
        <v>133.69835942857142</v>
      </c>
      <c r="J8" s="3">
        <v>0</v>
      </c>
      <c r="K8" s="3">
        <v>0</v>
      </c>
      <c r="L8" s="10">
        <v>1</v>
      </c>
      <c r="M8" s="10">
        <v>5</v>
      </c>
      <c r="N8" s="11">
        <v>3.4766972544168495</v>
      </c>
      <c r="O8" s="11">
        <v>3.0008376242369232</v>
      </c>
      <c r="P8" s="11">
        <v>2.0261919901267431</v>
      </c>
      <c r="Q8" s="11">
        <v>593.75490196078431</v>
      </c>
      <c r="R8" s="11">
        <v>28.616326530612241</v>
      </c>
      <c r="S8" s="10">
        <v>44</v>
      </c>
      <c r="T8" s="10">
        <v>46</v>
      </c>
      <c r="U8" s="11">
        <v>3.2509999999999999</v>
      </c>
      <c r="V8" s="11">
        <v>-0.6469999999999998</v>
      </c>
      <c r="W8" s="11">
        <v>311</v>
      </c>
      <c r="X8" s="11">
        <v>2.82</v>
      </c>
      <c r="Y8" s="10">
        <v>89</v>
      </c>
      <c r="Z8" s="11">
        <v>2.2400000000000002</v>
      </c>
      <c r="AA8" s="10">
        <v>90</v>
      </c>
      <c r="AB8" s="12">
        <v>4.6526957480816815</v>
      </c>
      <c r="AC8" s="12">
        <v>2.0421176735117705</v>
      </c>
      <c r="AD8" s="12">
        <v>1.1323416812085769</v>
      </c>
      <c r="AE8" s="12">
        <v>839.54210526315785</v>
      </c>
      <c r="AF8" s="12">
        <v>-6.0266666666666424</v>
      </c>
      <c r="AG8" s="13">
        <v>46</v>
      </c>
      <c r="AH8" s="13">
        <v>46</v>
      </c>
      <c r="AI8" s="12">
        <v>3.2330000000000001</v>
      </c>
      <c r="AJ8" s="12">
        <v>-0.3530000000000002</v>
      </c>
      <c r="AK8" s="12">
        <v>311.29300000000001</v>
      </c>
      <c r="AL8" s="12">
        <v>2.65</v>
      </c>
      <c r="AM8" s="13">
        <v>84</v>
      </c>
      <c r="AN8" s="12">
        <v>2.1</v>
      </c>
      <c r="AO8" s="13">
        <v>84</v>
      </c>
      <c r="AP8" s="12">
        <v>4.3351276395516596</v>
      </c>
      <c r="AQ8" s="12">
        <v>2.7916930379299023</v>
      </c>
      <c r="AR8" s="12">
        <v>1.2305296952256428</v>
      </c>
      <c r="AS8" s="12">
        <v>657.76169141387322</v>
      </c>
      <c r="AT8" s="12">
        <v>4.2820772761934904</v>
      </c>
      <c r="AU8" s="12">
        <v>43.2</v>
      </c>
      <c r="AV8" s="12">
        <v>40.200000000000003</v>
      </c>
      <c r="AW8" s="12">
        <v>3.3683999999999998</v>
      </c>
      <c r="AX8" s="12">
        <v>0.27799999999999991</v>
      </c>
      <c r="AY8" s="12">
        <v>325.40539999999999</v>
      </c>
      <c r="AZ8" s="12">
        <v>2.7779999999999996</v>
      </c>
      <c r="BA8" s="12">
        <v>88.4</v>
      </c>
      <c r="BB8" s="12">
        <v>2.2000000000000002</v>
      </c>
      <c r="BC8" s="12">
        <v>88.8</v>
      </c>
    </row>
    <row r="9" spans="1:55" x14ac:dyDescent="0.25">
      <c r="A9" s="8">
        <v>3</v>
      </c>
      <c r="B9" s="8">
        <v>0</v>
      </c>
      <c r="C9" s="8">
        <v>2</v>
      </c>
      <c r="D9" s="8">
        <v>1</v>
      </c>
      <c r="E9" s="9">
        <v>45071</v>
      </c>
      <c r="F9" s="8">
        <v>1</v>
      </c>
      <c r="G9" s="8">
        <v>62</v>
      </c>
      <c r="H9" s="8">
        <v>0</v>
      </c>
      <c r="I9" s="3">
        <v>1.5713571428571431E-2</v>
      </c>
      <c r="J9" s="3">
        <v>3.4917814207650304</v>
      </c>
      <c r="K9" s="3">
        <v>2.495092896174862</v>
      </c>
      <c r="L9" s="10">
        <v>1</v>
      </c>
      <c r="M9" s="10">
        <v>4</v>
      </c>
      <c r="N9" s="11">
        <v>2.5333435074766468</v>
      </c>
      <c r="O9" s="11">
        <v>1.7420602740742237</v>
      </c>
      <c r="P9" s="11">
        <v>1.8718716643583515</v>
      </c>
      <c r="Q9" s="11">
        <v>566.87317073170732</v>
      </c>
      <c r="R9" s="11">
        <v>57.331018518518476</v>
      </c>
      <c r="S9" s="10">
        <v>41</v>
      </c>
      <c r="T9" s="10">
        <v>34</v>
      </c>
      <c r="U9" s="11">
        <v>2.3319999999999999</v>
      </c>
      <c r="V9" s="11">
        <v>0.5950000000000002</v>
      </c>
      <c r="W9" s="11">
        <v>332.36</v>
      </c>
      <c r="X9" s="11">
        <v>4.97</v>
      </c>
      <c r="Y9" s="10">
        <v>112</v>
      </c>
      <c r="Z9" s="11">
        <v>3.44</v>
      </c>
      <c r="AA9" s="10">
        <v>101</v>
      </c>
      <c r="AB9" s="12">
        <v>3.9195666920638912</v>
      </c>
      <c r="AC9" s="12">
        <v>2.3543963404027104</v>
      </c>
      <c r="AD9" s="12">
        <v>3.3754792720048119</v>
      </c>
      <c r="AE9" s="12">
        <v>780.45555555555552</v>
      </c>
      <c r="AF9" s="12">
        <v>16.732704402515651</v>
      </c>
      <c r="AG9" s="13">
        <v>39</v>
      </c>
      <c r="AH9" s="13">
        <v>36</v>
      </c>
      <c r="AI9" s="12">
        <v>2.3919999999999999</v>
      </c>
      <c r="AJ9" s="12">
        <v>0.42900000000000027</v>
      </c>
      <c r="AK9" s="12">
        <v>328.613</v>
      </c>
      <c r="AL9" s="12">
        <v>5.07</v>
      </c>
      <c r="AM9" s="13">
        <v>114</v>
      </c>
      <c r="AN9" s="12">
        <v>3.45</v>
      </c>
      <c r="AO9" s="13">
        <v>101</v>
      </c>
      <c r="AP9" s="12">
        <v>4.0356705394121901</v>
      </c>
      <c r="AQ9" s="12">
        <v>2.0656922369246247</v>
      </c>
      <c r="AR9" s="12">
        <v>1.9190269787883962</v>
      </c>
      <c r="AS9" s="12">
        <v>756.51609967554953</v>
      </c>
      <c r="AT9" s="12">
        <v>11.633313009383755</v>
      </c>
      <c r="AU9" s="12">
        <v>40.200000000000003</v>
      </c>
      <c r="AV9" s="12">
        <v>34.799999999999997</v>
      </c>
      <c r="AW9" s="12">
        <v>2.4874000000000001</v>
      </c>
      <c r="AX9" s="12">
        <v>7.0000000000000288E-3</v>
      </c>
      <c r="AY9" s="12">
        <v>329.91040000000004</v>
      </c>
      <c r="AZ9" s="12">
        <v>4.9660000000000002</v>
      </c>
      <c r="BA9" s="12">
        <v>111.4</v>
      </c>
      <c r="BB9" s="12">
        <v>3.2880000000000003</v>
      </c>
      <c r="BC9" s="12">
        <v>95.6</v>
      </c>
    </row>
    <row r="10" spans="1:55" x14ac:dyDescent="0.25">
      <c r="A10" s="8">
        <v>3</v>
      </c>
      <c r="B10" s="8">
        <v>1</v>
      </c>
      <c r="C10" s="8">
        <v>2</v>
      </c>
      <c r="D10" s="8">
        <v>2</v>
      </c>
      <c r="E10" s="9">
        <v>45099</v>
      </c>
      <c r="F10" s="8">
        <v>1</v>
      </c>
      <c r="G10" s="8">
        <v>62</v>
      </c>
      <c r="H10" s="8">
        <v>0</v>
      </c>
      <c r="I10" s="3">
        <v>163.85176690909088</v>
      </c>
      <c r="J10" s="3">
        <v>0</v>
      </c>
      <c r="K10" s="3">
        <v>0</v>
      </c>
      <c r="L10" s="10">
        <v>1</v>
      </c>
      <c r="M10" s="10">
        <v>3</v>
      </c>
      <c r="N10" s="11">
        <v>3.9195666920638912</v>
      </c>
      <c r="O10" s="11">
        <v>2.3543963404027104</v>
      </c>
      <c r="P10" s="11">
        <v>3.3754792720048119</v>
      </c>
      <c r="Q10" s="11">
        <v>565.69014084507046</v>
      </c>
      <c r="R10" s="11">
        <v>12.346683354192692</v>
      </c>
      <c r="S10" s="10">
        <v>43</v>
      </c>
      <c r="T10" s="10">
        <v>32</v>
      </c>
      <c r="U10" s="11">
        <v>2.4430000000000001</v>
      </c>
      <c r="V10" s="11">
        <v>2.8999999999999915E-2</v>
      </c>
      <c r="W10" s="11">
        <v>357.85300000000001</v>
      </c>
      <c r="X10" s="11">
        <v>4.95</v>
      </c>
      <c r="Y10" s="10">
        <v>112</v>
      </c>
      <c r="Z10" s="11">
        <v>3.38</v>
      </c>
      <c r="AA10" s="10">
        <v>99</v>
      </c>
      <c r="AB10" s="12">
        <v>4.6526957480816815</v>
      </c>
      <c r="AC10" s="12">
        <v>1.9919706139489226</v>
      </c>
      <c r="AD10" s="12">
        <v>1.4952818385284623</v>
      </c>
      <c r="AE10" s="12">
        <v>746.84736842105258</v>
      </c>
      <c r="AF10" s="12">
        <v>-9.2062745098038476</v>
      </c>
      <c r="AG10" s="13">
        <v>38</v>
      </c>
      <c r="AH10" s="13">
        <v>32</v>
      </c>
      <c r="AI10" s="12">
        <v>2.0339999999999998</v>
      </c>
      <c r="AJ10" s="12">
        <v>0.91100000000000003</v>
      </c>
      <c r="AK10" s="12">
        <v>335.13299999999998</v>
      </c>
      <c r="AL10" s="12">
        <v>5.03</v>
      </c>
      <c r="AM10" s="13">
        <v>114</v>
      </c>
      <c r="AN10" s="12">
        <v>3.42</v>
      </c>
      <c r="AO10" s="13">
        <v>100</v>
      </c>
      <c r="AP10" s="12">
        <v>4.0356705394121901</v>
      </c>
      <c r="AQ10" s="12">
        <v>2.0656922369246247</v>
      </c>
      <c r="AR10" s="12">
        <v>1.9190269787883962</v>
      </c>
      <c r="AS10" s="12">
        <v>756.51609967554953</v>
      </c>
      <c r="AT10" s="12">
        <v>11.633313009383755</v>
      </c>
      <c r="AU10" s="12">
        <v>40.200000000000003</v>
      </c>
      <c r="AV10" s="12">
        <v>34.799999999999997</v>
      </c>
      <c r="AW10" s="12">
        <v>2.4874000000000001</v>
      </c>
      <c r="AX10" s="12">
        <v>7.0000000000000288E-3</v>
      </c>
      <c r="AY10" s="12">
        <v>329.91040000000004</v>
      </c>
      <c r="AZ10" s="12">
        <v>4.9660000000000002</v>
      </c>
      <c r="BA10" s="12">
        <v>111.4</v>
      </c>
      <c r="BB10" s="12">
        <v>3.2880000000000003</v>
      </c>
      <c r="BC10" s="12">
        <v>95.6</v>
      </c>
    </row>
    <row r="11" spans="1:55" x14ac:dyDescent="0.25">
      <c r="A11" s="8">
        <v>3</v>
      </c>
      <c r="B11" s="8">
        <v>2</v>
      </c>
      <c r="C11" s="8">
        <v>2</v>
      </c>
      <c r="D11" s="8">
        <v>3</v>
      </c>
      <c r="E11" s="9">
        <v>45148</v>
      </c>
      <c r="F11" s="8">
        <v>1</v>
      </c>
      <c r="G11" s="8">
        <v>62</v>
      </c>
      <c r="H11" s="8">
        <v>0</v>
      </c>
      <c r="I11" s="3">
        <v>161.28253697142856</v>
      </c>
      <c r="J11" s="3">
        <v>32.713299999999997</v>
      </c>
      <c r="K11" s="3">
        <v>28.060027322404373</v>
      </c>
      <c r="L11" s="10">
        <v>1</v>
      </c>
      <c r="M11" s="10">
        <v>4</v>
      </c>
      <c r="N11" s="11">
        <v>3.4766972544168495</v>
      </c>
      <c r="O11" s="11">
        <v>1.3676279233156887</v>
      </c>
      <c r="P11" s="11">
        <v>2.0261919901267431</v>
      </c>
      <c r="Q11" s="11">
        <v>543.8995215311005</v>
      </c>
      <c r="R11" s="11">
        <v>33.022501906941216</v>
      </c>
      <c r="S11" s="10">
        <v>40</v>
      </c>
      <c r="T11" s="10">
        <v>38</v>
      </c>
      <c r="U11" s="11">
        <v>2.3559999999999999</v>
      </c>
      <c r="V11" s="11">
        <v>1.2000000000000011E-2</v>
      </c>
      <c r="W11" s="11">
        <v>329.89299999999997</v>
      </c>
      <c r="X11" s="11">
        <v>5.0999999999999996</v>
      </c>
      <c r="Y11" s="10">
        <v>112</v>
      </c>
      <c r="Z11" s="11">
        <v>3.36</v>
      </c>
      <c r="AA11" s="10">
        <v>96</v>
      </c>
      <c r="AB11" s="12">
        <v>3.4766972544168495</v>
      </c>
      <c r="AC11" s="12">
        <v>2.2537092694796566</v>
      </c>
      <c r="AD11" s="12">
        <v>1.4952818385284623</v>
      </c>
      <c r="AE11" s="12">
        <v>811.7788944723618</v>
      </c>
      <c r="AF11" s="12">
        <v>3.5392156862745878</v>
      </c>
      <c r="AG11" s="13">
        <v>44</v>
      </c>
      <c r="AH11" s="13">
        <v>39</v>
      </c>
      <c r="AI11" s="12">
        <v>2.6859999999999999</v>
      </c>
      <c r="AJ11" s="12">
        <v>0.39300000000000024</v>
      </c>
      <c r="AK11" s="12">
        <v>320.72000000000003</v>
      </c>
      <c r="AL11" s="12">
        <v>4.9000000000000004</v>
      </c>
      <c r="AM11" s="13">
        <v>108</v>
      </c>
      <c r="AN11" s="12">
        <v>3.14</v>
      </c>
      <c r="AO11" s="13">
        <v>90</v>
      </c>
      <c r="AP11" s="12">
        <v>4.0356705394121901</v>
      </c>
      <c r="AQ11" s="12">
        <v>2.0656922369246247</v>
      </c>
      <c r="AR11" s="12">
        <v>1.9190269787883962</v>
      </c>
      <c r="AS11" s="12">
        <v>756.51609967554953</v>
      </c>
      <c r="AT11" s="12">
        <v>11.633313009383755</v>
      </c>
      <c r="AU11" s="12">
        <v>40.200000000000003</v>
      </c>
      <c r="AV11" s="12">
        <v>34.799999999999997</v>
      </c>
      <c r="AW11" s="12">
        <v>2.4874000000000001</v>
      </c>
      <c r="AX11" s="12">
        <v>7.0000000000000288E-3</v>
      </c>
      <c r="AY11" s="12">
        <v>329.91040000000004</v>
      </c>
      <c r="AZ11" s="12">
        <v>4.9660000000000002</v>
      </c>
      <c r="BA11" s="12">
        <v>111.4</v>
      </c>
      <c r="BB11" s="12">
        <v>3.2880000000000003</v>
      </c>
      <c r="BC11" s="12">
        <v>95.6</v>
      </c>
    </row>
    <row r="12" spans="1:55" x14ac:dyDescent="0.25">
      <c r="A12" s="8">
        <v>3</v>
      </c>
      <c r="B12" s="8">
        <v>3</v>
      </c>
      <c r="C12" s="8">
        <v>2</v>
      </c>
      <c r="D12" s="8">
        <v>5</v>
      </c>
      <c r="E12" s="9">
        <v>45232</v>
      </c>
      <c r="F12" s="8">
        <v>1</v>
      </c>
      <c r="G12" s="8">
        <v>62</v>
      </c>
      <c r="H12" s="8">
        <v>0</v>
      </c>
      <c r="I12" s="3">
        <v>168.00555278571429</v>
      </c>
      <c r="J12" s="3">
        <v>742.85500000000002</v>
      </c>
      <c r="K12" s="3">
        <v>461.46055555555563</v>
      </c>
      <c r="L12" s="10">
        <v>1</v>
      </c>
      <c r="M12" s="10">
        <v>3</v>
      </c>
      <c r="N12" s="11">
        <v>3.4766972544168495</v>
      </c>
      <c r="O12" s="11">
        <v>3.0525658761580239</v>
      </c>
      <c r="P12" s="11">
        <v>2.2392162215578804</v>
      </c>
      <c r="Q12" s="11">
        <v>567.78155339805824</v>
      </c>
      <c r="R12" s="11">
        <v>13.466666666666697</v>
      </c>
      <c r="S12" s="10">
        <v>42</v>
      </c>
      <c r="T12" s="10">
        <v>42</v>
      </c>
      <c r="U12" s="11">
        <v>2.887</v>
      </c>
      <c r="V12" s="11">
        <v>0.85899999999999999</v>
      </c>
      <c r="W12" s="11">
        <v>331.97300000000001</v>
      </c>
      <c r="X12" s="11">
        <v>4.8</v>
      </c>
      <c r="Y12" s="10">
        <v>107</v>
      </c>
      <c r="Z12" s="11">
        <v>3.26</v>
      </c>
      <c r="AA12" s="10">
        <v>95</v>
      </c>
      <c r="AB12" s="12">
        <v>4.6526957480816815</v>
      </c>
      <c r="AC12" s="12">
        <v>1.6862672872800639</v>
      </c>
      <c r="AD12" s="12">
        <v>1.7236211481600532</v>
      </c>
      <c r="AE12" s="12">
        <v>726.65168539325839</v>
      </c>
      <c r="AF12" s="12">
        <v>30.153453689168032</v>
      </c>
      <c r="AG12" s="13">
        <v>42</v>
      </c>
      <c r="AH12" s="13">
        <v>40</v>
      </c>
      <c r="AI12" s="12">
        <v>2.6659999999999999</v>
      </c>
      <c r="AJ12" s="12">
        <v>-1.302</v>
      </c>
      <c r="AK12" s="12">
        <v>336.64</v>
      </c>
      <c r="AL12" s="12">
        <v>4.8899999999999997</v>
      </c>
      <c r="AM12" s="13">
        <v>109</v>
      </c>
      <c r="AN12" s="12">
        <v>3.22</v>
      </c>
      <c r="AO12" s="13">
        <v>93</v>
      </c>
      <c r="AP12" s="12">
        <v>4.0356705394121901</v>
      </c>
      <c r="AQ12" s="12">
        <v>2.0656922369246247</v>
      </c>
      <c r="AR12" s="12">
        <v>1.9190269787883962</v>
      </c>
      <c r="AS12" s="12">
        <v>756.51609967554953</v>
      </c>
      <c r="AT12" s="12">
        <v>11.633313009383755</v>
      </c>
      <c r="AU12" s="12">
        <v>40.200000000000003</v>
      </c>
      <c r="AV12" s="12">
        <v>34.799999999999997</v>
      </c>
      <c r="AW12" s="12">
        <v>2.4874000000000001</v>
      </c>
      <c r="AX12" s="12">
        <v>7.0000000000000288E-3</v>
      </c>
      <c r="AY12" s="12">
        <v>329.91040000000004</v>
      </c>
      <c r="AZ12" s="12">
        <v>4.9660000000000002</v>
      </c>
      <c r="BA12" s="12">
        <v>111.4</v>
      </c>
      <c r="BB12" s="12">
        <v>3.2880000000000003</v>
      </c>
      <c r="BC12" s="12">
        <v>95.6</v>
      </c>
    </row>
    <row r="13" spans="1:55" x14ac:dyDescent="0.25">
      <c r="A13" s="8">
        <v>3</v>
      </c>
      <c r="B13" s="8">
        <v>4</v>
      </c>
      <c r="C13" s="8">
        <v>2</v>
      </c>
      <c r="D13" s="8">
        <v>4</v>
      </c>
      <c r="E13" s="9">
        <v>45190</v>
      </c>
      <c r="F13" s="8">
        <v>1</v>
      </c>
      <c r="G13" s="8">
        <v>62</v>
      </c>
      <c r="H13" s="8">
        <v>0</v>
      </c>
      <c r="I13" s="3">
        <v>133.69835942857142</v>
      </c>
      <c r="J13" s="3">
        <v>0</v>
      </c>
      <c r="K13" s="3">
        <v>0</v>
      </c>
      <c r="L13" s="10">
        <v>1</v>
      </c>
      <c r="M13" s="10">
        <v>5</v>
      </c>
      <c r="N13" s="11">
        <v>4.6526957480816815</v>
      </c>
      <c r="O13" s="11">
        <v>2.2537092694796566</v>
      </c>
      <c r="P13" s="11">
        <v>2.2081493242978056</v>
      </c>
      <c r="Q13" s="11">
        <v>570.47887323943667</v>
      </c>
      <c r="R13" s="11">
        <v>28.083712121212102</v>
      </c>
      <c r="S13" s="10">
        <v>40</v>
      </c>
      <c r="T13" s="10">
        <v>32</v>
      </c>
      <c r="U13" s="11">
        <v>2.4</v>
      </c>
      <c r="V13" s="11">
        <v>9.0000000000000302E-2</v>
      </c>
      <c r="W13" s="11">
        <v>322.64</v>
      </c>
      <c r="X13" s="11">
        <v>5.23</v>
      </c>
      <c r="Y13" s="10">
        <v>118</v>
      </c>
      <c r="Z13" s="11">
        <v>3.4</v>
      </c>
      <c r="AA13" s="10">
        <v>100</v>
      </c>
      <c r="AB13" s="12">
        <v>3.4766972544168495</v>
      </c>
      <c r="AC13" s="12">
        <v>2.0421176735117705</v>
      </c>
      <c r="AD13" s="12">
        <v>1.5054707967201932</v>
      </c>
      <c r="AE13" s="12">
        <v>716.84699453551912</v>
      </c>
      <c r="AF13" s="12">
        <v>16.947465778764354</v>
      </c>
      <c r="AG13" s="13">
        <v>38</v>
      </c>
      <c r="AH13" s="13">
        <v>27</v>
      </c>
      <c r="AI13" s="12">
        <v>2.6589999999999998</v>
      </c>
      <c r="AJ13" s="12">
        <v>-0.39600000000000035</v>
      </c>
      <c r="AK13" s="12">
        <v>328.44600000000003</v>
      </c>
      <c r="AL13" s="12">
        <v>4.9400000000000004</v>
      </c>
      <c r="AM13" s="13">
        <v>112</v>
      </c>
      <c r="AN13" s="12">
        <v>3.21</v>
      </c>
      <c r="AO13" s="13">
        <v>94</v>
      </c>
      <c r="AP13" s="12">
        <v>4.0356705394121901</v>
      </c>
      <c r="AQ13" s="12">
        <v>2.0656922369246247</v>
      </c>
      <c r="AR13" s="12">
        <v>1.9190269787883962</v>
      </c>
      <c r="AS13" s="12">
        <v>756.51609967554953</v>
      </c>
      <c r="AT13" s="12">
        <v>11.633313009383755</v>
      </c>
      <c r="AU13" s="12">
        <v>40.200000000000003</v>
      </c>
      <c r="AV13" s="12">
        <v>34.799999999999997</v>
      </c>
      <c r="AW13" s="12">
        <v>2.4874000000000001</v>
      </c>
      <c r="AX13" s="12">
        <v>7.0000000000000288E-3</v>
      </c>
      <c r="AY13" s="12">
        <v>329.91040000000004</v>
      </c>
      <c r="AZ13" s="12">
        <v>4.9660000000000002</v>
      </c>
      <c r="BA13" s="12">
        <v>111.4</v>
      </c>
      <c r="BB13" s="12">
        <v>3.2880000000000003</v>
      </c>
      <c r="BC13" s="12">
        <v>95.6</v>
      </c>
    </row>
    <row r="14" spans="1:55" x14ac:dyDescent="0.25">
      <c r="A14" s="8">
        <v>4</v>
      </c>
      <c r="B14" s="8">
        <v>0</v>
      </c>
      <c r="C14" s="8">
        <v>2</v>
      </c>
      <c r="D14" s="8">
        <v>1</v>
      </c>
      <c r="E14" s="9">
        <v>45062</v>
      </c>
      <c r="F14" s="8">
        <v>1</v>
      </c>
      <c r="G14" s="8">
        <v>58</v>
      </c>
      <c r="H14" s="8">
        <v>0</v>
      </c>
      <c r="I14" s="3">
        <v>1.6600818181818185E-2</v>
      </c>
      <c r="J14" s="3">
        <v>0.44044808743169395</v>
      </c>
      <c r="K14" s="3">
        <v>5.0117486338797729E-2</v>
      </c>
      <c r="L14" s="10">
        <v>0</v>
      </c>
      <c r="M14" s="10">
        <v>1</v>
      </c>
      <c r="N14" s="11">
        <v>3.4766972544168495</v>
      </c>
      <c r="O14" s="11">
        <v>3.0525658761580239</v>
      </c>
      <c r="P14" s="11">
        <v>2.0261919901267431</v>
      </c>
      <c r="Q14" s="11">
        <v>607.71929824561403</v>
      </c>
      <c r="R14" s="11">
        <v>30.285612535612472</v>
      </c>
      <c r="S14" s="10">
        <v>47</v>
      </c>
      <c r="T14" s="10">
        <v>48</v>
      </c>
      <c r="U14" s="11">
        <v>3.2480000000000002</v>
      </c>
      <c r="V14" s="11">
        <v>-1.7369999999999997</v>
      </c>
      <c r="W14" s="11">
        <v>347.42700000000002</v>
      </c>
      <c r="X14" s="11">
        <v>5.59</v>
      </c>
      <c r="Y14" s="10">
        <v>103</v>
      </c>
      <c r="Z14" s="11">
        <v>4.16</v>
      </c>
      <c r="AA14" s="10">
        <v>100</v>
      </c>
      <c r="AB14" s="12">
        <v>4.2408536990963981</v>
      </c>
      <c r="AC14" s="12">
        <v>4.2285643698228563</v>
      </c>
      <c r="AD14" s="12">
        <v>2.3371808131318264</v>
      </c>
      <c r="AE14" s="12">
        <v>658.56613756613751</v>
      </c>
      <c r="AF14" s="12">
        <v>2.9791666666666288</v>
      </c>
      <c r="AG14" s="13">
        <v>42</v>
      </c>
      <c r="AH14" s="13">
        <v>38</v>
      </c>
      <c r="AI14" s="12">
        <v>2.8519999999999999</v>
      </c>
      <c r="AJ14" s="12">
        <v>7.3999999999999844E-2</v>
      </c>
      <c r="AK14" s="12">
        <v>352.25700000000001</v>
      </c>
      <c r="AL14" s="12">
        <v>5.63</v>
      </c>
      <c r="AM14" s="13">
        <v>103</v>
      </c>
      <c r="AN14" s="12">
        <v>4.05</v>
      </c>
      <c r="AO14" s="13">
        <v>97</v>
      </c>
      <c r="AP14" s="12">
        <v>3.6048194964556268</v>
      </c>
      <c r="AQ14" s="12">
        <v>3.8632181283607658</v>
      </c>
      <c r="AR14" s="12">
        <v>2.3371453765297701</v>
      </c>
      <c r="AS14" s="12">
        <v>686.38773524627106</v>
      </c>
      <c r="AT14" s="12">
        <v>13.162922338652788</v>
      </c>
      <c r="AU14" s="12">
        <v>47.2</v>
      </c>
      <c r="AV14" s="12">
        <v>46.4</v>
      </c>
      <c r="AW14" s="12">
        <v>3.0246000000000004</v>
      </c>
      <c r="AX14" s="12">
        <v>5.3999999999999826E-2</v>
      </c>
      <c r="AY14" s="12">
        <v>344.21659999999997</v>
      </c>
      <c r="AZ14" s="12">
        <v>5.6059999999999999</v>
      </c>
      <c r="BA14" s="12">
        <v>101.8</v>
      </c>
      <c r="BB14" s="12">
        <v>4.1259999999999994</v>
      </c>
      <c r="BC14" s="12">
        <v>98</v>
      </c>
    </row>
    <row r="15" spans="1:55" x14ac:dyDescent="0.25">
      <c r="A15" s="8">
        <v>4</v>
      </c>
      <c r="B15" s="8">
        <v>1</v>
      </c>
      <c r="C15" s="8">
        <v>2</v>
      </c>
      <c r="D15" s="8">
        <v>2</v>
      </c>
      <c r="E15" s="9">
        <v>45112</v>
      </c>
      <c r="F15" s="8">
        <v>1</v>
      </c>
      <c r="G15" s="8">
        <v>58</v>
      </c>
      <c r="H15" s="8">
        <v>0</v>
      </c>
      <c r="I15" s="3">
        <v>120.6951633</v>
      </c>
      <c r="J15" s="3">
        <v>5.3094000000000001</v>
      </c>
      <c r="K15" s="3">
        <v>0</v>
      </c>
      <c r="L15" s="10">
        <v>0</v>
      </c>
      <c r="M15" s="10">
        <v>1</v>
      </c>
      <c r="N15" s="11">
        <v>4.2408536990963981</v>
      </c>
      <c r="O15" s="11">
        <v>3.0525658761580239</v>
      </c>
      <c r="P15" s="11">
        <v>1.7236211481600532</v>
      </c>
      <c r="Q15" s="11">
        <v>534.48587570621464</v>
      </c>
      <c r="R15" s="11">
        <v>21.49928774928776</v>
      </c>
      <c r="S15" s="10">
        <v>48</v>
      </c>
      <c r="T15" s="10">
        <v>48</v>
      </c>
      <c r="U15" s="11">
        <v>3.379</v>
      </c>
      <c r="V15" s="11">
        <v>-0.48999999999999977</v>
      </c>
      <c r="W15" s="11">
        <v>341.18700000000001</v>
      </c>
      <c r="X15" s="11">
        <v>5.41</v>
      </c>
      <c r="Y15" s="10">
        <v>98</v>
      </c>
      <c r="Z15" s="11">
        <v>4.0599999999999996</v>
      </c>
      <c r="AA15" s="10">
        <v>96</v>
      </c>
      <c r="AB15" s="12">
        <v>2.5889955752516389</v>
      </c>
      <c r="AC15" s="12">
        <v>3.9055673933244153</v>
      </c>
      <c r="AD15" s="12">
        <v>3.0398593407094388</v>
      </c>
      <c r="AE15" s="12">
        <v>694.51333333333332</v>
      </c>
      <c r="AF15" s="12">
        <v>3.5436757512229633</v>
      </c>
      <c r="AG15" s="13">
        <v>47</v>
      </c>
      <c r="AH15" s="13">
        <v>50</v>
      </c>
      <c r="AI15" s="12">
        <v>3.145</v>
      </c>
      <c r="AJ15" s="12">
        <v>-0.22600000000000042</v>
      </c>
      <c r="AK15" s="12">
        <v>335.89299999999997</v>
      </c>
      <c r="AL15" s="12">
        <v>5.5</v>
      </c>
      <c r="AM15" s="13">
        <v>100</v>
      </c>
      <c r="AN15" s="12">
        <v>4.0599999999999996</v>
      </c>
      <c r="AO15" s="13">
        <v>96</v>
      </c>
      <c r="AP15" s="12">
        <v>3.6048194964556268</v>
      </c>
      <c r="AQ15" s="12">
        <v>3.8632181283607658</v>
      </c>
      <c r="AR15" s="12">
        <v>2.3371453765297701</v>
      </c>
      <c r="AS15" s="12">
        <v>686.38773524627106</v>
      </c>
      <c r="AT15" s="12">
        <v>13.162922338652788</v>
      </c>
      <c r="AU15" s="12">
        <v>47.2</v>
      </c>
      <c r="AV15" s="12">
        <v>46.4</v>
      </c>
      <c r="AW15" s="12">
        <v>3.0246000000000004</v>
      </c>
      <c r="AX15" s="12">
        <v>5.3999999999999826E-2</v>
      </c>
      <c r="AY15" s="12">
        <v>344.21659999999997</v>
      </c>
      <c r="AZ15" s="12">
        <v>5.6059999999999999</v>
      </c>
      <c r="BA15" s="12">
        <v>101.8</v>
      </c>
      <c r="BB15" s="12">
        <v>4.1259999999999994</v>
      </c>
      <c r="BC15" s="12">
        <v>98</v>
      </c>
    </row>
    <row r="16" spans="1:55" x14ac:dyDescent="0.25">
      <c r="A16" s="8">
        <v>4</v>
      </c>
      <c r="B16" s="8">
        <v>2</v>
      </c>
      <c r="C16" s="8">
        <v>2</v>
      </c>
      <c r="D16" s="8">
        <v>3</v>
      </c>
      <c r="E16" s="9">
        <v>45147</v>
      </c>
      <c r="F16" s="8">
        <v>1</v>
      </c>
      <c r="G16" s="8">
        <v>58</v>
      </c>
      <c r="H16" s="8">
        <v>0</v>
      </c>
      <c r="I16" s="3">
        <v>144.09028525714288</v>
      </c>
      <c r="J16" s="3">
        <v>23.481400000000001</v>
      </c>
      <c r="K16" s="3">
        <v>19.540846994535524</v>
      </c>
      <c r="L16" s="10">
        <v>1</v>
      </c>
      <c r="M16" s="10">
        <v>5</v>
      </c>
      <c r="N16" s="11">
        <v>4.6526957480816815</v>
      </c>
      <c r="O16" s="11">
        <v>3.4766972544168495</v>
      </c>
      <c r="P16" s="11">
        <v>1.3677707619283466</v>
      </c>
      <c r="Q16" s="11">
        <v>555.34806629834259</v>
      </c>
      <c r="R16" s="11">
        <v>8.2973262032086268</v>
      </c>
      <c r="S16" s="10">
        <v>49</v>
      </c>
      <c r="T16" s="10">
        <v>46</v>
      </c>
      <c r="U16" s="11">
        <v>3.1030000000000002</v>
      </c>
      <c r="V16" s="11">
        <v>-0.66199999999999992</v>
      </c>
      <c r="W16" s="11">
        <v>329</v>
      </c>
      <c r="X16" s="11">
        <v>5.17</v>
      </c>
      <c r="Y16" s="10">
        <v>94</v>
      </c>
      <c r="Z16" s="11">
        <v>3.85</v>
      </c>
      <c r="AA16" s="10">
        <v>91</v>
      </c>
      <c r="AB16" s="12">
        <v>3.4766972544168495</v>
      </c>
      <c r="AC16" s="12">
        <v>3.4766972544168495</v>
      </c>
      <c r="AD16" s="12">
        <v>1.8613211829518999</v>
      </c>
      <c r="AE16" s="12">
        <v>746.36216216216212</v>
      </c>
      <c r="AF16" s="12">
        <v>10.17521367521374</v>
      </c>
      <c r="AG16" s="13">
        <v>48</v>
      </c>
      <c r="AH16" s="13">
        <v>48</v>
      </c>
      <c r="AI16" s="12">
        <v>3.1779999999999999</v>
      </c>
      <c r="AJ16" s="12">
        <v>9.2000000000000082E-2</v>
      </c>
      <c r="AK16" s="12">
        <v>343.25299999999999</v>
      </c>
      <c r="AL16" s="12">
        <v>5.53</v>
      </c>
      <c r="AM16" s="13">
        <v>100</v>
      </c>
      <c r="AN16" s="12">
        <v>3.93</v>
      </c>
      <c r="AO16" s="13">
        <v>93</v>
      </c>
      <c r="AP16" s="12">
        <v>3.6048194964556268</v>
      </c>
      <c r="AQ16" s="12">
        <v>3.8632181283607658</v>
      </c>
      <c r="AR16" s="12">
        <v>2.3371453765297701</v>
      </c>
      <c r="AS16" s="12">
        <v>686.38773524627106</v>
      </c>
      <c r="AT16" s="12">
        <v>13.162922338652788</v>
      </c>
      <c r="AU16" s="12">
        <v>47.2</v>
      </c>
      <c r="AV16" s="12">
        <v>46.4</v>
      </c>
      <c r="AW16" s="12">
        <v>3.0246000000000004</v>
      </c>
      <c r="AX16" s="12">
        <v>5.3999999999999826E-2</v>
      </c>
      <c r="AY16" s="12">
        <v>344.21659999999997</v>
      </c>
      <c r="AZ16" s="12">
        <v>5.6059999999999999</v>
      </c>
      <c r="BA16" s="12">
        <v>101.8</v>
      </c>
      <c r="BB16" s="12">
        <v>4.1259999999999994</v>
      </c>
      <c r="BC16" s="12">
        <v>98</v>
      </c>
    </row>
    <row r="17" spans="1:55" x14ac:dyDescent="0.25">
      <c r="A17" s="8">
        <v>4</v>
      </c>
      <c r="B17" s="8">
        <v>3</v>
      </c>
      <c r="C17" s="8">
        <v>2</v>
      </c>
      <c r="D17" s="8">
        <v>5</v>
      </c>
      <c r="E17" s="9">
        <v>45217</v>
      </c>
      <c r="F17" s="8">
        <v>1</v>
      </c>
      <c r="G17" s="8">
        <v>58</v>
      </c>
      <c r="H17" s="8">
        <v>0</v>
      </c>
      <c r="I17" s="3">
        <v>167.44978014285718</v>
      </c>
      <c r="J17" s="3">
        <v>149.12299999999999</v>
      </c>
      <c r="K17" s="3">
        <v>83.932377049180374</v>
      </c>
      <c r="L17" s="10">
        <v>1</v>
      </c>
      <c r="M17" s="10">
        <v>1</v>
      </c>
      <c r="N17" s="11">
        <v>3.4766972544168495</v>
      </c>
      <c r="O17" s="11">
        <v>4.6526957480816815</v>
      </c>
      <c r="P17" s="11">
        <v>1.6703416038950367</v>
      </c>
      <c r="Q17" s="11">
        <v>527.96721311475414</v>
      </c>
      <c r="R17" s="11">
        <v>14.114229249011828</v>
      </c>
      <c r="S17" s="10">
        <v>52</v>
      </c>
      <c r="T17" s="10">
        <v>49</v>
      </c>
      <c r="U17" s="11">
        <v>2.8769999999999998</v>
      </c>
      <c r="V17" s="11">
        <v>-0.67199999999999971</v>
      </c>
      <c r="W17" s="11">
        <v>328.06700000000001</v>
      </c>
      <c r="X17" s="11">
        <v>5.38</v>
      </c>
      <c r="Y17" s="10">
        <v>97</v>
      </c>
      <c r="Z17" s="11">
        <v>4.0599999999999996</v>
      </c>
      <c r="AA17" s="10">
        <v>96</v>
      </c>
      <c r="AB17" s="12">
        <v>4.2408536990963981</v>
      </c>
      <c r="AC17" s="12">
        <v>4.6526957480816815</v>
      </c>
      <c r="AD17" s="12">
        <v>1.883365835326174</v>
      </c>
      <c r="AE17" s="12">
        <v>681.28651685393254</v>
      </c>
      <c r="AF17" s="12">
        <v>20.381509433962265</v>
      </c>
      <c r="AG17" s="13">
        <v>52</v>
      </c>
      <c r="AH17" s="13">
        <v>47</v>
      </c>
      <c r="AI17" s="12">
        <v>2.94</v>
      </c>
      <c r="AJ17" s="12">
        <v>-0.24400000000000022</v>
      </c>
      <c r="AK17" s="12">
        <v>346.4</v>
      </c>
      <c r="AL17" s="12">
        <v>5.88</v>
      </c>
      <c r="AM17" s="13">
        <v>106</v>
      </c>
      <c r="AN17" s="12">
        <v>4.3600000000000003</v>
      </c>
      <c r="AO17" s="13">
        <v>103</v>
      </c>
      <c r="AP17" s="12">
        <v>3.6048194964556268</v>
      </c>
      <c r="AQ17" s="12">
        <v>3.8632181283607658</v>
      </c>
      <c r="AR17" s="12">
        <v>2.3371453765297701</v>
      </c>
      <c r="AS17" s="12">
        <v>686.38773524627106</v>
      </c>
      <c r="AT17" s="12">
        <v>13.162922338652788</v>
      </c>
      <c r="AU17" s="12">
        <v>47.2</v>
      </c>
      <c r="AV17" s="12">
        <v>46.4</v>
      </c>
      <c r="AW17" s="12">
        <v>3.0246000000000004</v>
      </c>
      <c r="AX17" s="12">
        <v>5.3999999999999826E-2</v>
      </c>
      <c r="AY17" s="12">
        <v>344.21659999999997</v>
      </c>
      <c r="AZ17" s="12">
        <v>5.6059999999999999</v>
      </c>
      <c r="BA17" s="12">
        <v>101.8</v>
      </c>
      <c r="BB17" s="12">
        <v>4.1259999999999994</v>
      </c>
      <c r="BC17" s="12">
        <v>98</v>
      </c>
    </row>
    <row r="18" spans="1:55" x14ac:dyDescent="0.25">
      <c r="A18" s="8">
        <v>4</v>
      </c>
      <c r="B18" s="8">
        <v>4</v>
      </c>
      <c r="C18" s="8">
        <v>2</v>
      </c>
      <c r="D18" s="8">
        <v>4</v>
      </c>
      <c r="E18" s="9">
        <v>45197</v>
      </c>
      <c r="F18" s="8">
        <v>1</v>
      </c>
      <c r="G18" s="8">
        <v>58</v>
      </c>
      <c r="H18" s="8">
        <v>0</v>
      </c>
      <c r="I18" s="3">
        <v>129.246937</v>
      </c>
      <c r="J18" s="3">
        <v>0</v>
      </c>
      <c r="K18" s="3">
        <v>0</v>
      </c>
      <c r="L18" s="10">
        <v>1</v>
      </c>
      <c r="M18" s="10">
        <v>5</v>
      </c>
      <c r="N18" s="11">
        <v>3.4766972544168495</v>
      </c>
      <c r="O18" s="11">
        <v>4.6526957480816815</v>
      </c>
      <c r="P18" s="11">
        <v>2.2392162215578804</v>
      </c>
      <c r="Q18" s="11">
        <v>569.65306122448976</v>
      </c>
      <c r="R18" s="11">
        <v>15.826797385620921</v>
      </c>
      <c r="S18" s="10">
        <v>48</v>
      </c>
      <c r="T18" s="10">
        <v>50</v>
      </c>
      <c r="U18" s="11">
        <v>3.2509999999999999</v>
      </c>
      <c r="V18" s="11">
        <v>-0.56199999999999983</v>
      </c>
      <c r="W18" s="11">
        <v>340.69299999999998</v>
      </c>
      <c r="X18" s="11">
        <v>5.32</v>
      </c>
      <c r="Y18" s="10">
        <v>97</v>
      </c>
      <c r="Z18" s="11">
        <v>4.09</v>
      </c>
      <c r="AA18" s="10">
        <v>97</v>
      </c>
      <c r="AB18" s="12">
        <v>3.4766972544168495</v>
      </c>
      <c r="AC18" s="12">
        <v>3.0525658761580239</v>
      </c>
      <c r="AD18" s="12">
        <v>2.5639997105295125</v>
      </c>
      <c r="AE18" s="12">
        <v>651.21052631578948</v>
      </c>
      <c r="AF18" s="12">
        <v>28.735046166198345</v>
      </c>
      <c r="AG18" s="13">
        <v>47</v>
      </c>
      <c r="AH18" s="13">
        <v>49</v>
      </c>
      <c r="AI18" s="12">
        <v>3.008</v>
      </c>
      <c r="AJ18" s="12">
        <v>0.57399999999999984</v>
      </c>
      <c r="AK18" s="12">
        <v>343.28</v>
      </c>
      <c r="AL18" s="12">
        <v>5.49</v>
      </c>
      <c r="AM18" s="13">
        <v>100</v>
      </c>
      <c r="AN18" s="12">
        <v>4.2300000000000004</v>
      </c>
      <c r="AO18" s="13">
        <v>101</v>
      </c>
      <c r="AP18" s="12">
        <v>3.6048194964556268</v>
      </c>
      <c r="AQ18" s="12">
        <v>3.8632181283607658</v>
      </c>
      <c r="AR18" s="12">
        <v>2.3371453765297701</v>
      </c>
      <c r="AS18" s="12">
        <v>686.38773524627106</v>
      </c>
      <c r="AT18" s="12">
        <v>13.162922338652788</v>
      </c>
      <c r="AU18" s="12">
        <v>47.2</v>
      </c>
      <c r="AV18" s="12">
        <v>46.4</v>
      </c>
      <c r="AW18" s="12">
        <v>3.0246000000000004</v>
      </c>
      <c r="AX18" s="12">
        <v>5.3999999999999826E-2</v>
      </c>
      <c r="AY18" s="12">
        <v>344.21659999999997</v>
      </c>
      <c r="AZ18" s="12">
        <v>5.6059999999999999</v>
      </c>
      <c r="BA18" s="12">
        <v>101.8</v>
      </c>
      <c r="BB18" s="12">
        <v>4.1259999999999994</v>
      </c>
      <c r="BC18" s="12">
        <v>98</v>
      </c>
    </row>
    <row r="19" spans="1:55" x14ac:dyDescent="0.25">
      <c r="A19" s="8">
        <v>5</v>
      </c>
      <c r="B19" s="8">
        <v>0</v>
      </c>
      <c r="C19" s="8">
        <v>2</v>
      </c>
      <c r="D19" s="8">
        <v>1</v>
      </c>
      <c r="E19" s="9">
        <v>45077</v>
      </c>
      <c r="F19" s="8">
        <v>1</v>
      </c>
      <c r="G19" s="8">
        <v>73</v>
      </c>
      <c r="H19" s="8">
        <v>0</v>
      </c>
      <c r="I19" s="3">
        <v>1.2784428571428573E-2</v>
      </c>
      <c r="J19" s="3">
        <v>0</v>
      </c>
      <c r="K19" s="3">
        <v>0</v>
      </c>
      <c r="L19" s="10">
        <v>1</v>
      </c>
      <c r="M19" s="10">
        <v>2</v>
      </c>
      <c r="N19" s="11">
        <v>2.2677085682191325</v>
      </c>
      <c r="O19" s="11">
        <v>0.56594882193286311</v>
      </c>
      <c r="P19" s="11">
        <v>1.224140654184281</v>
      </c>
      <c r="Q19" s="11">
        <v>520.98974358974363</v>
      </c>
      <c r="R19" s="11">
        <v>4.6727272727272862</v>
      </c>
      <c r="S19" s="10">
        <v>36</v>
      </c>
      <c r="T19" s="10">
        <v>30</v>
      </c>
      <c r="U19" s="11">
        <v>2.3650000000000002</v>
      </c>
      <c r="V19" s="11">
        <v>-1.59</v>
      </c>
      <c r="W19" s="11">
        <v>350.14699999999999</v>
      </c>
      <c r="X19" s="11">
        <v>5.66</v>
      </c>
      <c r="Y19" s="10">
        <v>122</v>
      </c>
      <c r="Z19" s="11">
        <v>3.8</v>
      </c>
      <c r="AA19" s="10">
        <v>110</v>
      </c>
      <c r="AB19" s="12">
        <v>3.4766972544168495</v>
      </c>
      <c r="AC19" s="12">
        <v>1.2671744047910132</v>
      </c>
      <c r="AD19" s="12">
        <v>2.9552520916730307</v>
      </c>
      <c r="AE19" s="12">
        <v>572.08108108108104</v>
      </c>
      <c r="AF19" s="12">
        <v>13.613246396705563</v>
      </c>
      <c r="AG19" s="13">
        <v>31</v>
      </c>
      <c r="AH19" s="13">
        <v>22</v>
      </c>
      <c r="AI19" s="12">
        <v>2.6070000000000002</v>
      </c>
      <c r="AJ19" s="12">
        <v>-0.29000000000000004</v>
      </c>
      <c r="AK19" s="12">
        <v>346.66199999999998</v>
      </c>
      <c r="AL19" s="12">
        <v>5.93</v>
      </c>
      <c r="AM19" s="13">
        <v>128</v>
      </c>
      <c r="AN19" s="12">
        <v>4.21</v>
      </c>
      <c r="AO19" s="13">
        <v>122</v>
      </c>
      <c r="AP19" s="12">
        <v>3.5343566173167735</v>
      </c>
      <c r="AQ19" s="12">
        <v>2.3839833890950635</v>
      </c>
      <c r="AR19" s="12">
        <v>2.0494220544198174</v>
      </c>
      <c r="AS19" s="12">
        <v>610.22190033618085</v>
      </c>
      <c r="AT19" s="12">
        <v>12.903103771659312</v>
      </c>
      <c r="AU19" s="12">
        <v>31.4</v>
      </c>
      <c r="AV19" s="12">
        <v>23.8</v>
      </c>
      <c r="AW19" s="12">
        <v>2.7688000000000001</v>
      </c>
      <c r="AX19" s="12">
        <v>-0.57499999999999996</v>
      </c>
      <c r="AY19" s="12">
        <v>344.4178</v>
      </c>
      <c r="AZ19" s="12">
        <v>5.6719999999999997</v>
      </c>
      <c r="BA19" s="12">
        <v>122.8</v>
      </c>
      <c r="BB19" s="12">
        <v>4.0220000000000002</v>
      </c>
      <c r="BC19" s="12">
        <v>117.2</v>
      </c>
    </row>
    <row r="20" spans="1:55" x14ac:dyDescent="0.25">
      <c r="A20" s="8">
        <v>5</v>
      </c>
      <c r="B20" s="8">
        <v>1</v>
      </c>
      <c r="C20" s="8">
        <v>2</v>
      </c>
      <c r="D20" s="8">
        <v>2</v>
      </c>
      <c r="E20" s="9">
        <v>45110</v>
      </c>
      <c r="F20" s="8">
        <v>1</v>
      </c>
      <c r="G20" s="8">
        <v>73</v>
      </c>
      <c r="H20" s="8">
        <v>0</v>
      </c>
      <c r="I20" s="3">
        <v>117.57478645714284</v>
      </c>
      <c r="J20" s="3">
        <v>0</v>
      </c>
      <c r="K20" s="3">
        <v>0</v>
      </c>
      <c r="L20" s="10">
        <v>1</v>
      </c>
      <c r="M20" s="10">
        <v>1</v>
      </c>
      <c r="N20" s="11">
        <v>3.0008376242369232</v>
      </c>
      <c r="O20" s="11">
        <v>3.2748829148674785</v>
      </c>
      <c r="P20" s="11">
        <v>0.39243063777264792</v>
      </c>
      <c r="Q20" s="11">
        <v>553.6567164179105</v>
      </c>
      <c r="R20" s="11">
        <v>12.849105812220557</v>
      </c>
      <c r="S20" s="10">
        <v>32</v>
      </c>
      <c r="T20" s="10">
        <v>24</v>
      </c>
      <c r="U20" s="11">
        <v>2.7879999999999998</v>
      </c>
      <c r="V20" s="11">
        <v>-0.21499999999999986</v>
      </c>
      <c r="W20" s="11">
        <v>358.34699999999998</v>
      </c>
      <c r="X20" s="11">
        <v>5.5</v>
      </c>
      <c r="Y20" s="10">
        <v>119</v>
      </c>
      <c r="Z20" s="11">
        <v>3.67</v>
      </c>
      <c r="AA20" s="10">
        <v>107</v>
      </c>
      <c r="AB20" s="12">
        <v>3.0008376242369232</v>
      </c>
      <c r="AC20" s="12">
        <v>3.1679691076137551</v>
      </c>
      <c r="AD20" s="12">
        <v>0.94754358159656504</v>
      </c>
      <c r="AE20" s="12">
        <v>622.2461538461539</v>
      </c>
      <c r="AF20" s="12">
        <v>16.346666666666692</v>
      </c>
      <c r="AG20" s="13">
        <v>34</v>
      </c>
      <c r="AH20" s="13">
        <v>23</v>
      </c>
      <c r="AI20" s="12">
        <v>3.2330000000000001</v>
      </c>
      <c r="AJ20" s="12">
        <v>-0.73600000000000021</v>
      </c>
      <c r="AK20" s="12">
        <v>365.52</v>
      </c>
      <c r="AL20" s="12">
        <v>6.18</v>
      </c>
      <c r="AM20" s="13">
        <v>133</v>
      </c>
      <c r="AN20" s="12">
        <v>4.3099999999999996</v>
      </c>
      <c r="AO20" s="13">
        <v>125</v>
      </c>
      <c r="AP20" s="12">
        <v>3.5343566173167735</v>
      </c>
      <c r="AQ20" s="12">
        <v>2.3839833890950635</v>
      </c>
      <c r="AR20" s="12">
        <v>2.0494220544198174</v>
      </c>
      <c r="AS20" s="12">
        <v>610.22190033618085</v>
      </c>
      <c r="AT20" s="12">
        <v>12.903103771659312</v>
      </c>
      <c r="AU20" s="12">
        <v>31.4</v>
      </c>
      <c r="AV20" s="12">
        <v>23.8</v>
      </c>
      <c r="AW20" s="12">
        <v>2.7688000000000001</v>
      </c>
      <c r="AX20" s="12">
        <v>-0.57499999999999996</v>
      </c>
      <c r="AY20" s="12">
        <v>344.4178</v>
      </c>
      <c r="AZ20" s="12">
        <v>5.6719999999999997</v>
      </c>
      <c r="BA20" s="12">
        <v>122.8</v>
      </c>
      <c r="BB20" s="12">
        <v>4.0220000000000002</v>
      </c>
      <c r="BC20" s="12">
        <v>117.2</v>
      </c>
    </row>
    <row r="21" spans="1:55" x14ac:dyDescent="0.25">
      <c r="A21" s="8">
        <v>5</v>
      </c>
      <c r="B21" s="8">
        <v>2</v>
      </c>
      <c r="C21" s="8">
        <v>2</v>
      </c>
      <c r="D21" s="8">
        <v>3</v>
      </c>
      <c r="E21" s="9">
        <v>45133</v>
      </c>
      <c r="F21" s="8">
        <v>1</v>
      </c>
      <c r="G21" s="8">
        <v>73</v>
      </c>
      <c r="H21" s="8">
        <v>0</v>
      </c>
      <c r="I21" s="3">
        <v>121.02557901818182</v>
      </c>
      <c r="J21" s="3">
        <v>9.8106200000000001</v>
      </c>
      <c r="K21" s="3">
        <v>8.9884863387978164</v>
      </c>
      <c r="L21" s="10">
        <v>1</v>
      </c>
      <c r="M21" s="10">
        <v>5</v>
      </c>
      <c r="N21" s="11">
        <v>4.6526957480816815</v>
      </c>
      <c r="O21" s="11">
        <v>2.2537092694796566</v>
      </c>
      <c r="P21" s="11">
        <v>1.0765581065677357</v>
      </c>
      <c r="Q21" s="11">
        <v>529.22631578947369</v>
      </c>
      <c r="R21" s="11">
        <v>11.485664335664296</v>
      </c>
      <c r="S21" s="10">
        <v>34</v>
      </c>
      <c r="T21" s="10">
        <v>31</v>
      </c>
      <c r="U21" s="11">
        <v>2.9980000000000002</v>
      </c>
      <c r="V21" s="11">
        <v>0.17599999999999971</v>
      </c>
      <c r="W21" s="11">
        <v>321.53300000000002</v>
      </c>
      <c r="X21" s="11">
        <v>4.8899999999999997</v>
      </c>
      <c r="Y21" s="10">
        <v>106</v>
      </c>
      <c r="Z21" s="11">
        <v>3.76</v>
      </c>
      <c r="AA21" s="10">
        <v>109</v>
      </c>
      <c r="AB21" s="12">
        <v>4.2408536990963981</v>
      </c>
      <c r="AC21" s="12">
        <v>1.9919706139489226</v>
      </c>
      <c r="AD21" s="12">
        <v>2.9552520916730307</v>
      </c>
      <c r="AE21" s="12">
        <v>596.84500000000003</v>
      </c>
      <c r="AF21" s="12">
        <v>16.15797262301146</v>
      </c>
      <c r="AG21" s="13">
        <v>34</v>
      </c>
      <c r="AH21" s="13">
        <v>26</v>
      </c>
      <c r="AI21" s="12">
        <v>2.774</v>
      </c>
      <c r="AJ21" s="12">
        <v>-0.89999999999999991</v>
      </c>
      <c r="AK21" s="12">
        <v>335.48</v>
      </c>
      <c r="AL21" s="12">
        <v>5.42</v>
      </c>
      <c r="AM21" s="13">
        <v>117</v>
      </c>
      <c r="AN21" s="12">
        <v>3.95</v>
      </c>
      <c r="AO21" s="13">
        <v>115</v>
      </c>
      <c r="AP21" s="12">
        <v>3.5343566173167735</v>
      </c>
      <c r="AQ21" s="12">
        <v>2.3839833890950635</v>
      </c>
      <c r="AR21" s="12">
        <v>2.0494220544198174</v>
      </c>
      <c r="AS21" s="12">
        <v>610.22190033618085</v>
      </c>
      <c r="AT21" s="12">
        <v>12.903103771659312</v>
      </c>
      <c r="AU21" s="12">
        <v>31.4</v>
      </c>
      <c r="AV21" s="12">
        <v>23.8</v>
      </c>
      <c r="AW21" s="12">
        <v>2.7688000000000001</v>
      </c>
      <c r="AX21" s="12">
        <v>-0.57499999999999996</v>
      </c>
      <c r="AY21" s="12">
        <v>344.4178</v>
      </c>
      <c r="AZ21" s="12">
        <v>5.6719999999999997</v>
      </c>
      <c r="BA21" s="12">
        <v>122.8</v>
      </c>
      <c r="BB21" s="12">
        <v>4.0220000000000002</v>
      </c>
      <c r="BC21" s="12">
        <v>117.2</v>
      </c>
    </row>
    <row r="22" spans="1:55" x14ac:dyDescent="0.25">
      <c r="A22" s="8">
        <v>5</v>
      </c>
      <c r="B22" s="8">
        <v>3</v>
      </c>
      <c r="C22" s="8">
        <v>2</v>
      </c>
      <c r="D22" s="8">
        <v>5</v>
      </c>
      <c r="E22" s="9">
        <v>45222</v>
      </c>
      <c r="F22" s="8">
        <v>1</v>
      </c>
      <c r="G22" s="8">
        <v>73</v>
      </c>
      <c r="H22" s="8">
        <v>0</v>
      </c>
      <c r="I22" s="3">
        <v>147.64656798571428</v>
      </c>
      <c r="J22" s="3">
        <v>75.835999999999999</v>
      </c>
      <c r="K22" s="3">
        <v>46.963797814207673</v>
      </c>
      <c r="L22" s="10">
        <v>0</v>
      </c>
      <c r="M22" s="10">
        <v>2</v>
      </c>
      <c r="N22" s="11">
        <v>3.4766972544168495</v>
      </c>
      <c r="O22" s="11">
        <v>1.5161109837689961</v>
      </c>
      <c r="P22" s="11">
        <v>1.3960120341784252</v>
      </c>
      <c r="Q22" s="11">
        <v>557.95049504950498</v>
      </c>
      <c r="R22" s="11">
        <v>13.106481481481467</v>
      </c>
      <c r="S22" s="10">
        <v>33</v>
      </c>
      <c r="T22" s="10">
        <v>26</v>
      </c>
      <c r="U22" s="11">
        <v>2.9289999999999998</v>
      </c>
      <c r="V22" s="11">
        <v>0.46799999999999997</v>
      </c>
      <c r="W22" s="11">
        <v>335.51400000000001</v>
      </c>
      <c r="X22" s="11">
        <v>5.5</v>
      </c>
      <c r="Y22" s="10">
        <v>121</v>
      </c>
      <c r="Z22" s="11">
        <v>3.78</v>
      </c>
      <c r="AA22" s="10">
        <v>112</v>
      </c>
      <c r="AB22" s="12">
        <v>3.4766972544168495</v>
      </c>
      <c r="AC22" s="12">
        <v>3.2748829148674785</v>
      </c>
      <c r="AD22" s="12">
        <v>1.5277413242045621</v>
      </c>
      <c r="AE22" s="12">
        <v>679.6908212560387</v>
      </c>
      <c r="AF22" s="12">
        <v>-8.5116525423728717</v>
      </c>
      <c r="AG22" s="13">
        <v>29</v>
      </c>
      <c r="AH22" s="13">
        <v>24</v>
      </c>
      <c r="AI22" s="12">
        <v>2.9289999999999998</v>
      </c>
      <c r="AJ22" s="12">
        <v>-1.1589999999999998</v>
      </c>
      <c r="AK22" s="12">
        <v>329.96</v>
      </c>
      <c r="AL22" s="12">
        <v>5.38</v>
      </c>
      <c r="AM22" s="13">
        <v>118</v>
      </c>
      <c r="AN22" s="12">
        <v>3.85</v>
      </c>
      <c r="AO22" s="13">
        <v>114</v>
      </c>
      <c r="AP22" s="12">
        <v>3.5343566173167735</v>
      </c>
      <c r="AQ22" s="12">
        <v>2.3839833890950635</v>
      </c>
      <c r="AR22" s="12">
        <v>2.0494220544198174</v>
      </c>
      <c r="AS22" s="12">
        <v>610.22190033618085</v>
      </c>
      <c r="AT22" s="12">
        <v>12.903103771659312</v>
      </c>
      <c r="AU22" s="12">
        <v>31.4</v>
      </c>
      <c r="AV22" s="12">
        <v>23.8</v>
      </c>
      <c r="AW22" s="12">
        <v>2.7688000000000001</v>
      </c>
      <c r="AX22" s="12">
        <v>-0.57499999999999996</v>
      </c>
      <c r="AY22" s="12">
        <v>344.4178</v>
      </c>
      <c r="AZ22" s="12">
        <v>5.6719999999999997</v>
      </c>
      <c r="BA22" s="12">
        <v>122.8</v>
      </c>
      <c r="BB22" s="12">
        <v>4.0220000000000002</v>
      </c>
      <c r="BC22" s="12">
        <v>117.2</v>
      </c>
    </row>
    <row r="23" spans="1:55" x14ac:dyDescent="0.25">
      <c r="A23" s="8">
        <v>5</v>
      </c>
      <c r="B23" s="8">
        <v>4</v>
      </c>
      <c r="C23" s="8">
        <v>2</v>
      </c>
      <c r="D23" s="8">
        <v>4</v>
      </c>
      <c r="E23" s="9">
        <v>45181</v>
      </c>
      <c r="F23" s="8">
        <v>1</v>
      </c>
      <c r="G23" s="8">
        <v>73</v>
      </c>
      <c r="H23" s="8">
        <v>0</v>
      </c>
      <c r="I23" s="3">
        <v>161.29032671428573</v>
      </c>
      <c r="J23" s="3">
        <v>2.0600299999999998</v>
      </c>
      <c r="K23" s="3">
        <v>1.5255136612021873</v>
      </c>
      <c r="L23" s="10">
        <v>1</v>
      </c>
      <c r="M23" s="10">
        <v>5</v>
      </c>
      <c r="N23" s="11">
        <v>4.6526957480816815</v>
      </c>
      <c r="O23" s="11">
        <v>2.0988844212026461</v>
      </c>
      <c r="P23" s="11">
        <v>1.5277413242045621</v>
      </c>
      <c r="Q23" s="11">
        <v>501.52284263959393</v>
      </c>
      <c r="R23" s="11">
        <v>6.1340007701193713</v>
      </c>
      <c r="S23" s="10">
        <v>31</v>
      </c>
      <c r="T23" s="10">
        <v>26</v>
      </c>
      <c r="U23" s="11">
        <v>2.2959999999999998</v>
      </c>
      <c r="V23" s="11">
        <v>-0.37600000000000033</v>
      </c>
      <c r="W23" s="11">
        <v>348.16</v>
      </c>
      <c r="X23" s="11">
        <v>5.28</v>
      </c>
      <c r="Y23" s="10">
        <v>114</v>
      </c>
      <c r="Z23" s="11">
        <v>3.82</v>
      </c>
      <c r="AA23" s="10">
        <v>111</v>
      </c>
      <c r="AB23" s="12">
        <v>3.4766972544168495</v>
      </c>
      <c r="AC23" s="12">
        <v>2.21791990425415</v>
      </c>
      <c r="AD23" s="12">
        <v>1.8613211829518999</v>
      </c>
      <c r="AE23" s="12">
        <v>580.24644549763036</v>
      </c>
      <c r="AF23" s="12">
        <v>26.909285714285716</v>
      </c>
      <c r="AG23" s="13">
        <v>29</v>
      </c>
      <c r="AH23" s="13">
        <v>24</v>
      </c>
      <c r="AI23" s="12">
        <v>2.3010000000000002</v>
      </c>
      <c r="AJ23" s="12">
        <v>0.20999999999999996</v>
      </c>
      <c r="AK23" s="12">
        <v>344.46699999999998</v>
      </c>
      <c r="AL23" s="12">
        <v>5.45</v>
      </c>
      <c r="AM23" s="13">
        <v>118</v>
      </c>
      <c r="AN23" s="12">
        <v>3.79</v>
      </c>
      <c r="AO23" s="13">
        <v>110</v>
      </c>
      <c r="AP23" s="12">
        <v>3.5343566173167735</v>
      </c>
      <c r="AQ23" s="12">
        <v>2.3839833890950635</v>
      </c>
      <c r="AR23" s="12">
        <v>2.0494220544198174</v>
      </c>
      <c r="AS23" s="12">
        <v>610.22190033618085</v>
      </c>
      <c r="AT23" s="12">
        <v>12.903103771659312</v>
      </c>
      <c r="AU23" s="12">
        <v>31.4</v>
      </c>
      <c r="AV23" s="12">
        <v>23.8</v>
      </c>
      <c r="AW23" s="12">
        <v>2.7688000000000001</v>
      </c>
      <c r="AX23" s="12">
        <v>-0.57499999999999996</v>
      </c>
      <c r="AY23" s="12">
        <v>344.4178</v>
      </c>
      <c r="AZ23" s="12">
        <v>5.6719999999999997</v>
      </c>
      <c r="BA23" s="12">
        <v>122.8</v>
      </c>
      <c r="BB23" s="12">
        <v>4.0220000000000002</v>
      </c>
      <c r="BC23" s="12">
        <v>117.2</v>
      </c>
    </row>
    <row r="24" spans="1:55" x14ac:dyDescent="0.25">
      <c r="A24" s="8">
        <v>6</v>
      </c>
      <c r="B24" s="8">
        <v>0</v>
      </c>
      <c r="C24" s="8">
        <v>2</v>
      </c>
      <c r="D24" s="8">
        <v>1</v>
      </c>
      <c r="E24" s="9">
        <v>45069</v>
      </c>
      <c r="F24" s="8">
        <v>1</v>
      </c>
      <c r="G24" s="8">
        <v>53</v>
      </c>
      <c r="H24" s="8">
        <v>1</v>
      </c>
      <c r="I24" s="3">
        <v>8.2831428571428552E-3</v>
      </c>
      <c r="J24" s="3">
        <v>2.6304918032786886</v>
      </c>
      <c r="K24" s="3">
        <v>2.0811612021857928</v>
      </c>
      <c r="L24" s="10">
        <v>0</v>
      </c>
      <c r="M24" s="10">
        <v>2</v>
      </c>
      <c r="N24" s="11">
        <v>2.7435681983990587</v>
      </c>
      <c r="O24" s="11">
        <v>2.7295688996595828</v>
      </c>
      <c r="P24" s="11">
        <v>0.82079208833238049</v>
      </c>
      <c r="Q24" s="11">
        <v>637.34054054054059</v>
      </c>
      <c r="R24" s="11">
        <v>25.981481481481524</v>
      </c>
      <c r="S24" s="10">
        <v>44</v>
      </c>
      <c r="T24" s="10">
        <v>38</v>
      </c>
      <c r="U24" s="11">
        <v>2.9239999999999999</v>
      </c>
      <c r="V24" s="11">
        <v>-1.286</v>
      </c>
      <c r="W24" s="11">
        <v>351.4</v>
      </c>
      <c r="X24" s="11">
        <v>3.45</v>
      </c>
      <c r="Y24" s="10">
        <v>99</v>
      </c>
      <c r="Z24" s="11">
        <v>2.69</v>
      </c>
      <c r="AA24" s="10">
        <v>97</v>
      </c>
      <c r="AB24" s="12">
        <v>2.5889955752516389</v>
      </c>
      <c r="AC24" s="12">
        <v>1.7420602740742237</v>
      </c>
      <c r="AD24" s="12">
        <v>1.0401616479467184</v>
      </c>
      <c r="AE24" s="12">
        <v>587.79901960784309</v>
      </c>
      <c r="AF24" s="12">
        <v>17.941666666666606</v>
      </c>
      <c r="AG24" s="13">
        <v>42</v>
      </c>
      <c r="AH24" s="13">
        <v>27</v>
      </c>
      <c r="AI24" s="12">
        <v>2.02</v>
      </c>
      <c r="AJ24" s="12">
        <v>-6.800000000000006E-2</v>
      </c>
      <c r="AK24" s="12">
        <v>360.96</v>
      </c>
      <c r="AL24" s="12">
        <v>3.88</v>
      </c>
      <c r="AM24" s="13">
        <v>111</v>
      </c>
      <c r="AN24" s="12">
        <v>2.64</v>
      </c>
      <c r="AO24" s="13">
        <v>95</v>
      </c>
      <c r="AP24" s="12">
        <v>3.9095840887467217</v>
      </c>
      <c r="AQ24" s="12">
        <v>2.6638034926093059</v>
      </c>
      <c r="AR24" s="12">
        <v>2.1482186459961681</v>
      </c>
      <c r="AS24" s="12">
        <v>624.7517004572519</v>
      </c>
      <c r="AT24" s="12">
        <v>11.710669312958657</v>
      </c>
      <c r="AU24" s="12">
        <v>44.6</v>
      </c>
      <c r="AV24" s="12">
        <v>36.200000000000003</v>
      </c>
      <c r="AW24" s="12">
        <v>2.5981999999999998</v>
      </c>
      <c r="AX24" s="12">
        <v>-0.84199999999999986</v>
      </c>
      <c r="AY24" s="12">
        <v>343.16819999999996</v>
      </c>
      <c r="AZ24" s="12">
        <v>3.8460000000000001</v>
      </c>
      <c r="BA24" s="12">
        <v>110.6</v>
      </c>
      <c r="BB24" s="12">
        <v>2.6120000000000001</v>
      </c>
      <c r="BC24" s="12">
        <v>94.2</v>
      </c>
    </row>
    <row r="25" spans="1:55" x14ac:dyDescent="0.25">
      <c r="A25" s="8">
        <v>6</v>
      </c>
      <c r="B25" s="8">
        <v>1</v>
      </c>
      <c r="C25" s="8">
        <v>2</v>
      </c>
      <c r="D25" s="8">
        <v>2</v>
      </c>
      <c r="E25" s="9">
        <v>45104</v>
      </c>
      <c r="F25" s="8">
        <v>1</v>
      </c>
      <c r="G25" s="8">
        <v>53</v>
      </c>
      <c r="H25" s="8">
        <v>1</v>
      </c>
      <c r="I25" s="3">
        <v>151.71964276363636</v>
      </c>
      <c r="J25" s="3">
        <v>0</v>
      </c>
      <c r="K25" s="3">
        <v>0</v>
      </c>
      <c r="L25" s="10">
        <v>0</v>
      </c>
      <c r="M25" s="10">
        <v>4</v>
      </c>
      <c r="N25" s="11">
        <v>3.0008376242369232</v>
      </c>
      <c r="O25" s="11">
        <v>3.4766972544168495</v>
      </c>
      <c r="P25" s="11">
        <v>1.5647264713617988</v>
      </c>
      <c r="Q25" s="11">
        <v>593.7037037037037</v>
      </c>
      <c r="R25" s="11">
        <v>40.972108285479976</v>
      </c>
      <c r="S25" s="10">
        <v>45</v>
      </c>
      <c r="T25" s="10">
        <v>40</v>
      </c>
      <c r="U25" s="11">
        <v>1.83</v>
      </c>
      <c r="V25" s="11">
        <v>-0.92599999999999993</v>
      </c>
      <c r="W25" s="11">
        <v>355.78100000000001</v>
      </c>
      <c r="X25" s="11">
        <v>4</v>
      </c>
      <c r="Y25" s="10">
        <v>115</v>
      </c>
      <c r="Z25" s="11">
        <v>2.66</v>
      </c>
      <c r="AA25" s="10">
        <v>96</v>
      </c>
      <c r="AB25" s="12">
        <v>4.6526957480816815</v>
      </c>
      <c r="AC25" s="12">
        <v>2.2537092694796566</v>
      </c>
      <c r="AD25" s="12">
        <v>2.0261919901267431</v>
      </c>
      <c r="AE25" s="12">
        <v>563.93779904306223</v>
      </c>
      <c r="AF25" s="12">
        <v>36.609548167092953</v>
      </c>
      <c r="AG25" s="13">
        <v>42</v>
      </c>
      <c r="AH25" s="13">
        <v>38</v>
      </c>
      <c r="AI25" s="12">
        <v>2.6539999999999999</v>
      </c>
      <c r="AJ25" s="12">
        <v>-1.1760000000000002</v>
      </c>
      <c r="AK25" s="12">
        <v>337.48</v>
      </c>
      <c r="AL25" s="12">
        <v>3.85</v>
      </c>
      <c r="AM25" s="13">
        <v>111</v>
      </c>
      <c r="AN25" s="12">
        <v>2.58</v>
      </c>
      <c r="AO25" s="13">
        <v>93</v>
      </c>
      <c r="AP25" s="12">
        <v>3.9095840887467217</v>
      </c>
      <c r="AQ25" s="12">
        <v>2.6638034926093059</v>
      </c>
      <c r="AR25" s="12">
        <v>2.1482186459961681</v>
      </c>
      <c r="AS25" s="12">
        <v>624.7517004572519</v>
      </c>
      <c r="AT25" s="12">
        <v>11.710669312958657</v>
      </c>
      <c r="AU25" s="12">
        <v>44.6</v>
      </c>
      <c r="AV25" s="12">
        <v>36.200000000000003</v>
      </c>
      <c r="AW25" s="12">
        <v>2.5981999999999998</v>
      </c>
      <c r="AX25" s="12">
        <v>-0.84199999999999986</v>
      </c>
      <c r="AY25" s="12">
        <v>343.16819999999996</v>
      </c>
      <c r="AZ25" s="12">
        <v>3.8460000000000001</v>
      </c>
      <c r="BA25" s="12">
        <v>110.6</v>
      </c>
      <c r="BB25" s="12">
        <v>2.6120000000000001</v>
      </c>
      <c r="BC25" s="12">
        <v>94.2</v>
      </c>
    </row>
    <row r="26" spans="1:55" x14ac:dyDescent="0.25">
      <c r="A26" s="8">
        <v>6</v>
      </c>
      <c r="B26" s="8">
        <v>2</v>
      </c>
      <c r="C26" s="8">
        <v>2</v>
      </c>
      <c r="D26" s="8">
        <v>3</v>
      </c>
      <c r="E26" s="9">
        <v>45146</v>
      </c>
      <c r="F26" s="8">
        <v>1</v>
      </c>
      <c r="G26" s="8">
        <v>53</v>
      </c>
      <c r="H26" s="8">
        <v>1</v>
      </c>
      <c r="I26" s="3">
        <v>174.3</v>
      </c>
      <c r="J26" s="3">
        <v>125.58</v>
      </c>
      <c r="K26" s="3">
        <v>103.38368852459017</v>
      </c>
      <c r="L26" s="10">
        <v>0</v>
      </c>
      <c r="M26" s="10">
        <v>4</v>
      </c>
      <c r="N26" s="11">
        <v>2.5889955752516389</v>
      </c>
      <c r="O26" s="11">
        <v>3.9055673933244153</v>
      </c>
      <c r="P26" s="11">
        <v>2.2392162215578804</v>
      </c>
      <c r="Q26" s="11">
        <v>532.72395833333337</v>
      </c>
      <c r="R26" s="11">
        <v>-5.5361574668378353</v>
      </c>
      <c r="S26" s="10">
        <v>43</v>
      </c>
      <c r="T26" s="10">
        <v>41</v>
      </c>
      <c r="U26" s="11">
        <v>2.153</v>
      </c>
      <c r="V26" s="11">
        <v>-0.33000000000000007</v>
      </c>
      <c r="W26" s="11">
        <v>320.97300000000001</v>
      </c>
      <c r="X26" s="11">
        <v>3.8</v>
      </c>
      <c r="Y26" s="10">
        <v>109</v>
      </c>
      <c r="Z26" s="11">
        <v>2.61</v>
      </c>
      <c r="AA26" s="10">
        <v>95</v>
      </c>
      <c r="AB26" s="12">
        <v>4.6526957480816815</v>
      </c>
      <c r="AC26" s="12">
        <v>4.2285643698228563</v>
      </c>
      <c r="AD26" s="12">
        <v>4.6526957480816815</v>
      </c>
      <c r="AE26" s="12">
        <v>559.82857142857142</v>
      </c>
      <c r="AF26" s="12">
        <v>24.370463078848502</v>
      </c>
      <c r="AG26" s="13">
        <v>47</v>
      </c>
      <c r="AH26" s="13">
        <v>38</v>
      </c>
      <c r="AI26" s="12">
        <v>2.9</v>
      </c>
      <c r="AJ26" s="12">
        <v>-0.53099999999999969</v>
      </c>
      <c r="AK26" s="12">
        <v>330.70699999999999</v>
      </c>
      <c r="AL26" s="12">
        <v>3.88</v>
      </c>
      <c r="AM26" s="13">
        <v>111</v>
      </c>
      <c r="AN26" s="12">
        <v>2.62</v>
      </c>
      <c r="AO26" s="13">
        <v>94</v>
      </c>
      <c r="AP26" s="12">
        <v>3.9095840887467217</v>
      </c>
      <c r="AQ26" s="12">
        <v>2.6638034926093059</v>
      </c>
      <c r="AR26" s="12">
        <v>2.1482186459961681</v>
      </c>
      <c r="AS26" s="12">
        <v>624.7517004572519</v>
      </c>
      <c r="AT26" s="12">
        <v>11.710669312958657</v>
      </c>
      <c r="AU26" s="12">
        <v>44.6</v>
      </c>
      <c r="AV26" s="12">
        <v>36.200000000000003</v>
      </c>
      <c r="AW26" s="12">
        <v>2.5981999999999998</v>
      </c>
      <c r="AX26" s="12">
        <v>-0.84199999999999986</v>
      </c>
      <c r="AY26" s="12">
        <v>343.16819999999996</v>
      </c>
      <c r="AZ26" s="12">
        <v>3.8460000000000001</v>
      </c>
      <c r="BA26" s="12">
        <v>110.6</v>
      </c>
      <c r="BB26" s="12">
        <v>2.6120000000000001</v>
      </c>
      <c r="BC26" s="12">
        <v>94.2</v>
      </c>
    </row>
    <row r="27" spans="1:55" x14ac:dyDescent="0.25">
      <c r="A27" s="8">
        <v>6</v>
      </c>
      <c r="B27" s="8">
        <v>3</v>
      </c>
      <c r="C27" s="8">
        <v>2</v>
      </c>
      <c r="D27" s="8">
        <v>5</v>
      </c>
      <c r="E27" s="9">
        <v>45223</v>
      </c>
      <c r="F27" s="8">
        <v>1</v>
      </c>
      <c r="G27" s="8">
        <v>53</v>
      </c>
      <c r="H27" s="8">
        <v>1</v>
      </c>
      <c r="I27" s="3">
        <v>136.98643310000003</v>
      </c>
      <c r="J27" s="3">
        <v>291.822</v>
      </c>
      <c r="K27" s="3">
        <v>169.43989071038249</v>
      </c>
      <c r="L27" s="10">
        <v>1</v>
      </c>
      <c r="M27" s="10">
        <v>4</v>
      </c>
      <c r="N27" s="11">
        <v>3.4766972544168495</v>
      </c>
      <c r="O27" s="11">
        <v>3.4766972544168495</v>
      </c>
      <c r="P27" s="11">
        <v>2.6449872380052164</v>
      </c>
      <c r="Q27" s="11">
        <v>524.47058823529414</v>
      </c>
      <c r="R27" s="11">
        <v>10.405073995771659</v>
      </c>
      <c r="S27" s="10">
        <v>48</v>
      </c>
      <c r="T27" s="10">
        <v>42</v>
      </c>
      <c r="U27" s="11">
        <v>2.661</v>
      </c>
      <c r="V27" s="11">
        <v>-0.16199999999999992</v>
      </c>
      <c r="W27" s="11">
        <v>325.68900000000002</v>
      </c>
      <c r="X27" s="11">
        <v>3.83</v>
      </c>
      <c r="Y27" s="10">
        <v>110</v>
      </c>
      <c r="Z27" s="11">
        <v>2.59</v>
      </c>
      <c r="AA27" s="10">
        <v>94</v>
      </c>
      <c r="AB27" s="12">
        <v>3.0008376242369232</v>
      </c>
      <c r="AC27" s="12">
        <v>3.0525658761580239</v>
      </c>
      <c r="AD27" s="12">
        <v>1.3517022399306615</v>
      </c>
      <c r="AE27" s="12">
        <v>530.5797101449275</v>
      </c>
      <c r="AF27" s="12">
        <v>-17.050827423167902</v>
      </c>
      <c r="AG27" s="13">
        <v>43</v>
      </c>
      <c r="AH27" s="13">
        <v>39</v>
      </c>
      <c r="AI27" s="12">
        <v>2.8740000000000001</v>
      </c>
      <c r="AJ27" s="12">
        <v>-1.6279999999999997</v>
      </c>
      <c r="AK27" s="12">
        <v>371.66699999999997</v>
      </c>
      <c r="AL27" s="12">
        <v>3.8</v>
      </c>
      <c r="AM27" s="13">
        <v>110</v>
      </c>
      <c r="AN27" s="12">
        <v>2.5499999999999998</v>
      </c>
      <c r="AO27" s="13">
        <v>92</v>
      </c>
      <c r="AP27" s="12">
        <v>3.9095840887467217</v>
      </c>
      <c r="AQ27" s="12">
        <v>2.6638034926093059</v>
      </c>
      <c r="AR27" s="12">
        <v>2.1482186459961681</v>
      </c>
      <c r="AS27" s="12">
        <v>624.7517004572519</v>
      </c>
      <c r="AT27" s="12">
        <v>11.710669312958657</v>
      </c>
      <c r="AU27" s="12">
        <v>44.6</v>
      </c>
      <c r="AV27" s="12">
        <v>36.200000000000003</v>
      </c>
      <c r="AW27" s="12">
        <v>2.5981999999999998</v>
      </c>
      <c r="AX27" s="12">
        <v>-0.84199999999999986</v>
      </c>
      <c r="AY27" s="12">
        <v>343.16819999999996</v>
      </c>
      <c r="AZ27" s="12">
        <v>3.8460000000000001</v>
      </c>
      <c r="BA27" s="12">
        <v>110.6</v>
      </c>
      <c r="BB27" s="12">
        <v>2.6120000000000001</v>
      </c>
      <c r="BC27" s="12">
        <v>94.2</v>
      </c>
    </row>
    <row r="28" spans="1:55" x14ac:dyDescent="0.25">
      <c r="A28" s="8">
        <v>6</v>
      </c>
      <c r="B28" s="8">
        <v>4</v>
      </c>
      <c r="C28" s="8">
        <v>2</v>
      </c>
      <c r="D28" s="8">
        <v>4</v>
      </c>
      <c r="E28" s="9">
        <v>45180</v>
      </c>
      <c r="F28" s="8">
        <v>1</v>
      </c>
      <c r="G28" s="8">
        <v>53</v>
      </c>
      <c r="H28" s="8">
        <v>1</v>
      </c>
      <c r="I28" s="3">
        <v>132.4850987142857</v>
      </c>
      <c r="J28" s="3">
        <v>2.77223</v>
      </c>
      <c r="K28" s="3">
        <v>1.4108661202185788</v>
      </c>
      <c r="L28" s="10">
        <v>1</v>
      </c>
      <c r="M28" s="10">
        <v>5</v>
      </c>
      <c r="N28" s="11">
        <v>3.4766972544168495</v>
      </c>
      <c r="O28" s="11">
        <v>4.6526957480816815</v>
      </c>
      <c r="P28" s="11">
        <v>2.3263478740408412</v>
      </c>
      <c r="Q28" s="11">
        <v>529.1751412429378</v>
      </c>
      <c r="R28" s="11">
        <v>-13.940079365079328</v>
      </c>
      <c r="S28" s="10">
        <v>48</v>
      </c>
      <c r="T28" s="10">
        <v>38</v>
      </c>
      <c r="U28" s="11">
        <v>2.5169999999999999</v>
      </c>
      <c r="V28" s="11">
        <v>-1.4540000000000002</v>
      </c>
      <c r="W28" s="11">
        <v>341.36500000000001</v>
      </c>
      <c r="X28" s="11">
        <v>3.7</v>
      </c>
      <c r="Y28" s="10">
        <v>107</v>
      </c>
      <c r="Z28" s="11">
        <v>2.5</v>
      </c>
      <c r="AA28" s="10">
        <v>91</v>
      </c>
      <c r="AB28" s="12">
        <v>4.6526957480816815</v>
      </c>
      <c r="AC28" s="12">
        <v>2.0421176735117705</v>
      </c>
      <c r="AD28" s="12">
        <v>1.6703416038950367</v>
      </c>
      <c r="AE28" s="12">
        <v>881.61340206185571</v>
      </c>
      <c r="AF28" s="12">
        <v>-3.3175039246468714</v>
      </c>
      <c r="AG28" s="13">
        <v>49</v>
      </c>
      <c r="AH28" s="13">
        <v>39</v>
      </c>
      <c r="AI28" s="12">
        <v>2.5430000000000001</v>
      </c>
      <c r="AJ28" s="12">
        <v>-0.80699999999999994</v>
      </c>
      <c r="AK28" s="12">
        <v>315.02699999999999</v>
      </c>
      <c r="AL28" s="12">
        <v>3.82</v>
      </c>
      <c r="AM28" s="13">
        <v>110</v>
      </c>
      <c r="AN28" s="12">
        <v>2.67</v>
      </c>
      <c r="AO28" s="13">
        <v>97</v>
      </c>
      <c r="AP28" s="12">
        <v>3.9095840887467217</v>
      </c>
      <c r="AQ28" s="12">
        <v>2.6638034926093059</v>
      </c>
      <c r="AR28" s="12">
        <v>2.1482186459961681</v>
      </c>
      <c r="AS28" s="12">
        <v>624.7517004572519</v>
      </c>
      <c r="AT28" s="12">
        <v>11.710669312958657</v>
      </c>
      <c r="AU28" s="12">
        <v>44.6</v>
      </c>
      <c r="AV28" s="12">
        <v>36.200000000000003</v>
      </c>
      <c r="AW28" s="12">
        <v>2.5981999999999998</v>
      </c>
      <c r="AX28" s="12">
        <v>-0.84199999999999986</v>
      </c>
      <c r="AY28" s="12">
        <v>343.16819999999996</v>
      </c>
      <c r="AZ28" s="12">
        <v>3.8460000000000001</v>
      </c>
      <c r="BA28" s="12">
        <v>110.6</v>
      </c>
      <c r="BB28" s="12">
        <v>2.6120000000000001</v>
      </c>
      <c r="BC28" s="12">
        <v>94.2</v>
      </c>
    </row>
    <row r="29" spans="1:55" x14ac:dyDescent="0.25">
      <c r="A29" s="8">
        <v>7</v>
      </c>
      <c r="B29" s="8">
        <v>0</v>
      </c>
      <c r="C29" s="8">
        <v>2</v>
      </c>
      <c r="D29" s="8">
        <v>1</v>
      </c>
      <c r="E29" s="9">
        <v>45070</v>
      </c>
      <c r="F29" s="8">
        <v>1</v>
      </c>
      <c r="G29" s="8">
        <v>50</v>
      </c>
      <c r="H29" s="8">
        <v>0</v>
      </c>
      <c r="I29" s="3">
        <v>1.0793714285714285E-2</v>
      </c>
      <c r="J29" s="3">
        <v>2.0764890710382522</v>
      </c>
      <c r="K29" s="3">
        <v>1.7975191256830587</v>
      </c>
      <c r="L29" s="10">
        <v>0</v>
      </c>
      <c r="M29" s="10">
        <v>2</v>
      </c>
      <c r="N29" s="11">
        <v>3.4766972544168495</v>
      </c>
      <c r="O29" s="11">
        <v>3.9055673933244153</v>
      </c>
      <c r="P29" s="11">
        <v>2.0261919901267431</v>
      </c>
      <c r="Q29" s="11">
        <v>507.15463917525773</v>
      </c>
      <c r="R29" s="11">
        <v>16.682109227871933</v>
      </c>
      <c r="S29" s="10">
        <v>36</v>
      </c>
      <c r="T29" s="10">
        <v>39</v>
      </c>
      <c r="U29" s="11">
        <v>3.665</v>
      </c>
      <c r="V29" s="11">
        <v>-0.48899999999999988</v>
      </c>
      <c r="W29" s="11">
        <v>345.6</v>
      </c>
      <c r="X29" s="11">
        <v>5.0199999999999996</v>
      </c>
      <c r="Y29" s="10">
        <v>102</v>
      </c>
      <c r="Z29" s="11">
        <v>4.17</v>
      </c>
      <c r="AA29" s="10">
        <v>107</v>
      </c>
      <c r="AB29" s="12">
        <v>3.4766972544168495</v>
      </c>
      <c r="AC29" s="12">
        <v>4.6526957480816815</v>
      </c>
      <c r="AD29" s="12">
        <v>0.7215222839823433</v>
      </c>
      <c r="AE29" s="12">
        <v>786.59793814432987</v>
      </c>
      <c r="AF29" s="12">
        <v>10.930612244897929</v>
      </c>
      <c r="AG29" s="13">
        <v>34</v>
      </c>
      <c r="AH29" s="13">
        <v>36</v>
      </c>
      <c r="AI29" s="12">
        <v>3.7930000000000001</v>
      </c>
      <c r="AJ29" s="12">
        <v>0.29800000000000004</v>
      </c>
      <c r="AK29" s="12">
        <v>331.89299999999997</v>
      </c>
      <c r="AL29" s="12">
        <v>4.97</v>
      </c>
      <c r="AM29" s="13">
        <v>101</v>
      </c>
      <c r="AN29" s="12">
        <v>4.07</v>
      </c>
      <c r="AO29" s="13">
        <v>105</v>
      </c>
      <c r="AP29" s="12">
        <v>3.9470966518827821</v>
      </c>
      <c r="AQ29" s="12">
        <v>3.5850877034529987</v>
      </c>
      <c r="AR29" s="12">
        <v>1.8610883471397828</v>
      </c>
      <c r="AS29" s="12">
        <v>704.17078778571715</v>
      </c>
      <c r="AT29" s="12">
        <v>3.3306230802957999</v>
      </c>
      <c r="AU29" s="12">
        <v>37.200000000000003</v>
      </c>
      <c r="AV29" s="12">
        <v>37.4</v>
      </c>
      <c r="AW29" s="12">
        <v>3.7746000000000004</v>
      </c>
      <c r="AX29" s="12">
        <v>0.44959999999999989</v>
      </c>
      <c r="AY29" s="12">
        <v>322.06380000000001</v>
      </c>
      <c r="AZ29" s="12">
        <v>5.0679999999999996</v>
      </c>
      <c r="BA29" s="12">
        <v>102.8</v>
      </c>
      <c r="BB29" s="12">
        <v>4.1920000000000002</v>
      </c>
      <c r="BC29" s="12">
        <v>107.8</v>
      </c>
    </row>
    <row r="30" spans="1:55" x14ac:dyDescent="0.25">
      <c r="A30" s="8">
        <v>7</v>
      </c>
      <c r="B30" s="8">
        <v>1</v>
      </c>
      <c r="C30" s="8">
        <v>2</v>
      </c>
      <c r="D30" s="8">
        <v>2</v>
      </c>
      <c r="E30" s="9">
        <v>45105</v>
      </c>
      <c r="F30" s="8">
        <v>1</v>
      </c>
      <c r="G30" s="8">
        <v>50</v>
      </c>
      <c r="H30" s="8">
        <v>0</v>
      </c>
      <c r="I30" s="3">
        <v>155.75634141818179</v>
      </c>
      <c r="J30" s="3">
        <v>0</v>
      </c>
      <c r="K30" s="3">
        <v>0</v>
      </c>
      <c r="L30" s="10">
        <v>0</v>
      </c>
      <c r="M30" s="10">
        <v>4</v>
      </c>
      <c r="N30" s="11">
        <v>3.4766972544168495</v>
      </c>
      <c r="O30" s="11">
        <v>2.5179773036916968</v>
      </c>
      <c r="P30" s="11">
        <v>2.7150758517378071</v>
      </c>
      <c r="Q30" s="11">
        <v>515.0978260869565</v>
      </c>
      <c r="R30" s="11">
        <v>-3.6999999999999318</v>
      </c>
      <c r="S30" s="10">
        <v>36</v>
      </c>
      <c r="T30" s="10">
        <v>34</v>
      </c>
      <c r="U30" s="11">
        <v>3.9630000000000001</v>
      </c>
      <c r="V30" s="11">
        <v>0</v>
      </c>
      <c r="W30" s="11">
        <v>312.83999999999997</v>
      </c>
      <c r="X30" s="11">
        <v>4.72</v>
      </c>
      <c r="Y30" s="10">
        <v>96</v>
      </c>
      <c r="Z30" s="11">
        <v>3.91</v>
      </c>
      <c r="AA30" s="10">
        <v>101</v>
      </c>
      <c r="AB30" s="12">
        <v>4.6526957480816815</v>
      </c>
      <c r="AC30" s="12">
        <v>3.6939757973565293</v>
      </c>
      <c r="AD30" s="12">
        <v>1.8613211829518999</v>
      </c>
      <c r="AE30" s="12">
        <v>798.58620689655174</v>
      </c>
      <c r="AF30" s="12">
        <v>2.2730837789661109</v>
      </c>
      <c r="AG30" s="13">
        <v>35</v>
      </c>
      <c r="AH30" s="13">
        <v>36</v>
      </c>
      <c r="AI30" s="12">
        <v>3.665</v>
      </c>
      <c r="AJ30" s="12">
        <v>1.2819999999999996</v>
      </c>
      <c r="AK30" s="12">
        <v>331.08</v>
      </c>
      <c r="AL30" s="12">
        <v>4.87</v>
      </c>
      <c r="AM30" s="13">
        <v>99</v>
      </c>
      <c r="AN30" s="12">
        <v>4.09</v>
      </c>
      <c r="AO30" s="13">
        <v>106</v>
      </c>
      <c r="AP30" s="12">
        <v>3.9470966518827821</v>
      </c>
      <c r="AQ30" s="12">
        <v>3.5850877034529987</v>
      </c>
      <c r="AR30" s="12">
        <v>1.8610883471397828</v>
      </c>
      <c r="AS30" s="12">
        <v>704.17078778571715</v>
      </c>
      <c r="AT30" s="12">
        <v>3.3306230802957999</v>
      </c>
      <c r="AU30" s="12">
        <v>37.200000000000003</v>
      </c>
      <c r="AV30" s="12">
        <v>37.4</v>
      </c>
      <c r="AW30" s="12">
        <v>3.7746000000000004</v>
      </c>
      <c r="AX30" s="12">
        <v>0.44959999999999989</v>
      </c>
      <c r="AY30" s="12">
        <v>322.06380000000001</v>
      </c>
      <c r="AZ30" s="12">
        <v>5.0679999999999996</v>
      </c>
      <c r="BA30" s="12">
        <v>102.8</v>
      </c>
      <c r="BB30" s="12">
        <v>4.1920000000000002</v>
      </c>
      <c r="BC30" s="12">
        <v>107.8</v>
      </c>
    </row>
    <row r="31" spans="1:55" x14ac:dyDescent="0.25">
      <c r="A31" s="8">
        <v>7</v>
      </c>
      <c r="B31" s="8">
        <v>2</v>
      </c>
      <c r="C31" s="8">
        <v>2</v>
      </c>
      <c r="D31" s="8">
        <v>3</v>
      </c>
      <c r="E31" s="9">
        <v>45147</v>
      </c>
      <c r="F31" s="8">
        <v>1</v>
      </c>
      <c r="G31" s="8">
        <v>50</v>
      </c>
      <c r="H31" s="8">
        <v>0</v>
      </c>
      <c r="I31" s="3">
        <v>144.09028525714288</v>
      </c>
      <c r="J31" s="3">
        <v>23.481400000000001</v>
      </c>
      <c r="K31" s="3">
        <v>19.540846994535524</v>
      </c>
      <c r="L31" s="10">
        <v>0</v>
      </c>
      <c r="M31" s="10">
        <v>1</v>
      </c>
      <c r="N31" s="11">
        <v>4.6526957480816815</v>
      </c>
      <c r="O31" s="11">
        <v>2.5179773036916968</v>
      </c>
      <c r="P31" s="11">
        <v>3.0398593407094388</v>
      </c>
      <c r="Q31" s="11">
        <v>518.24742268041234</v>
      </c>
      <c r="R31" s="11">
        <v>22.541979010494742</v>
      </c>
      <c r="S31" s="10">
        <v>35</v>
      </c>
      <c r="T31" s="10">
        <v>42</v>
      </c>
      <c r="U31" s="11">
        <v>3.7759999999999998</v>
      </c>
      <c r="V31" s="11">
        <v>-1.0089999999999995</v>
      </c>
      <c r="W31" s="11">
        <v>331.36</v>
      </c>
      <c r="X31" s="11">
        <v>4.93</v>
      </c>
      <c r="Y31" s="10">
        <v>100</v>
      </c>
      <c r="Z31" s="11">
        <v>4.2</v>
      </c>
      <c r="AA31" s="10">
        <v>109</v>
      </c>
      <c r="AB31" s="12">
        <v>3.4766972544168495</v>
      </c>
      <c r="AC31" s="12">
        <v>2.3543963404027104</v>
      </c>
      <c r="AD31" s="12">
        <v>2.3371808131318264</v>
      </c>
      <c r="AE31" s="12">
        <v>671.18407960199011</v>
      </c>
      <c r="AF31" s="12">
        <v>13.416405023547895</v>
      </c>
      <c r="AG31" s="13">
        <v>37</v>
      </c>
      <c r="AH31" s="13">
        <v>37</v>
      </c>
      <c r="AI31" s="12">
        <v>4.5220000000000002</v>
      </c>
      <c r="AJ31" s="12">
        <v>0.6899999999999995</v>
      </c>
      <c r="AK31" s="12">
        <v>331.89299999999997</v>
      </c>
      <c r="AL31" s="12">
        <v>5.23</v>
      </c>
      <c r="AM31" s="13">
        <v>107</v>
      </c>
      <c r="AN31" s="12">
        <v>4.34</v>
      </c>
      <c r="AO31" s="13">
        <v>112</v>
      </c>
      <c r="AP31" s="12">
        <v>3.9470966518827821</v>
      </c>
      <c r="AQ31" s="12">
        <v>3.5850877034529987</v>
      </c>
      <c r="AR31" s="12">
        <v>1.8610883471397828</v>
      </c>
      <c r="AS31" s="12">
        <v>704.17078778571715</v>
      </c>
      <c r="AT31" s="12">
        <v>3.3306230802957999</v>
      </c>
      <c r="AU31" s="12">
        <v>37.200000000000003</v>
      </c>
      <c r="AV31" s="12">
        <v>37.4</v>
      </c>
      <c r="AW31" s="12">
        <v>3.7746000000000004</v>
      </c>
      <c r="AX31" s="12">
        <v>0.44959999999999989</v>
      </c>
      <c r="AY31" s="12">
        <v>322.06380000000001</v>
      </c>
      <c r="AZ31" s="12">
        <v>5.0679999999999996</v>
      </c>
      <c r="BA31" s="12">
        <v>102.8</v>
      </c>
      <c r="BB31" s="12">
        <v>4.1920000000000002</v>
      </c>
      <c r="BC31" s="12">
        <v>107.8</v>
      </c>
    </row>
    <row r="32" spans="1:55" x14ac:dyDescent="0.25">
      <c r="A32" s="8">
        <v>7</v>
      </c>
      <c r="B32" s="8">
        <v>3</v>
      </c>
      <c r="C32" s="8">
        <v>2</v>
      </c>
      <c r="D32" s="8">
        <v>5</v>
      </c>
      <c r="E32" s="9">
        <v>45224</v>
      </c>
      <c r="F32" s="8">
        <v>1</v>
      </c>
      <c r="G32" s="8">
        <v>50</v>
      </c>
      <c r="H32" s="8">
        <v>0</v>
      </c>
      <c r="I32" s="3">
        <v>152.86472724285716</v>
      </c>
      <c r="J32" s="3">
        <v>364.96</v>
      </c>
      <c r="K32" s="3">
        <v>250.77814207650249</v>
      </c>
      <c r="L32" s="10">
        <v>0</v>
      </c>
      <c r="M32" s="10">
        <v>2</v>
      </c>
      <c r="N32" s="11">
        <v>4.2408536990963981</v>
      </c>
      <c r="O32" s="11">
        <v>4.6526957480816815</v>
      </c>
      <c r="P32" s="11">
        <v>2.2392162215578804</v>
      </c>
      <c r="Q32" s="11">
        <v>494.29347826086956</v>
      </c>
      <c r="R32" s="11">
        <v>-9.7184650455926658</v>
      </c>
      <c r="S32" s="10">
        <v>41</v>
      </c>
      <c r="T32" s="10">
        <v>42</v>
      </c>
      <c r="U32" s="11">
        <v>3.9630000000000001</v>
      </c>
      <c r="V32" s="11">
        <v>0</v>
      </c>
      <c r="W32" s="11">
        <v>302.39999999999998</v>
      </c>
      <c r="X32" s="11">
        <v>4.9000000000000004</v>
      </c>
      <c r="Y32" s="10">
        <v>97</v>
      </c>
      <c r="Z32" s="11">
        <v>4.07</v>
      </c>
      <c r="AA32" s="10">
        <v>103</v>
      </c>
      <c r="AB32" s="12">
        <v>3.4766972544168495</v>
      </c>
      <c r="AC32" s="12">
        <v>3.6939757973565293</v>
      </c>
      <c r="AD32" s="12">
        <v>2.7150758517378071</v>
      </c>
      <c r="AE32" s="12">
        <v>657.75714285714287</v>
      </c>
      <c r="AF32" s="12">
        <v>-10.862440191387577</v>
      </c>
      <c r="AG32" s="13">
        <v>40</v>
      </c>
      <c r="AH32" s="13">
        <v>38</v>
      </c>
      <c r="AI32" s="12">
        <v>3.6059999999999999</v>
      </c>
      <c r="AJ32" s="12">
        <v>-3.1000000000000139E-2</v>
      </c>
      <c r="AK32" s="12">
        <v>307.09300000000002</v>
      </c>
      <c r="AL32" s="12">
        <v>5.2</v>
      </c>
      <c r="AM32" s="13">
        <v>104</v>
      </c>
      <c r="AN32" s="12">
        <v>4.2699999999999996</v>
      </c>
      <c r="AO32" s="13">
        <v>108</v>
      </c>
      <c r="AP32" s="12">
        <v>3.9470966518827821</v>
      </c>
      <c r="AQ32" s="12">
        <v>3.5850877034529987</v>
      </c>
      <c r="AR32" s="12">
        <v>1.8610883471397828</v>
      </c>
      <c r="AS32" s="12">
        <v>704.17078778571715</v>
      </c>
      <c r="AT32" s="12">
        <v>3.3306230802957999</v>
      </c>
      <c r="AU32" s="12">
        <v>37.200000000000003</v>
      </c>
      <c r="AV32" s="12">
        <v>37.4</v>
      </c>
      <c r="AW32" s="12">
        <v>3.7746000000000004</v>
      </c>
      <c r="AX32" s="12">
        <v>0.44959999999999989</v>
      </c>
      <c r="AY32" s="12">
        <v>322.06380000000001</v>
      </c>
      <c r="AZ32" s="12">
        <v>5.0679999999999996</v>
      </c>
      <c r="BA32" s="12">
        <v>102.8</v>
      </c>
      <c r="BB32" s="12">
        <v>4.1920000000000002</v>
      </c>
      <c r="BC32" s="12">
        <v>107.8</v>
      </c>
    </row>
    <row r="33" spans="1:55" x14ac:dyDescent="0.25">
      <c r="A33" s="8">
        <v>7</v>
      </c>
      <c r="B33" s="8">
        <v>4</v>
      </c>
      <c r="C33" s="8">
        <v>2</v>
      </c>
      <c r="D33" s="8">
        <v>4</v>
      </c>
      <c r="E33" s="9">
        <v>45183</v>
      </c>
      <c r="F33" s="8">
        <v>1</v>
      </c>
      <c r="G33" s="8">
        <v>50</v>
      </c>
      <c r="H33" s="8">
        <v>0</v>
      </c>
      <c r="I33" s="3">
        <v>145.97197885714286</v>
      </c>
      <c r="J33" s="3">
        <v>2.9094600000000002</v>
      </c>
      <c r="K33" s="3">
        <v>0.93472677595628417</v>
      </c>
      <c r="L33" s="10">
        <v>1</v>
      </c>
      <c r="M33" s="10">
        <v>3</v>
      </c>
      <c r="N33" s="11">
        <v>3.4766972544168495</v>
      </c>
      <c r="O33" s="11">
        <v>3.6939757973565293</v>
      </c>
      <c r="P33" s="11">
        <v>1.0491313979639714</v>
      </c>
      <c r="Q33" s="11">
        <v>466.45177664974619</v>
      </c>
      <c r="R33" s="11">
        <v>-8.6708619374522868</v>
      </c>
      <c r="S33" s="10">
        <v>40</v>
      </c>
      <c r="T33" s="10">
        <v>41</v>
      </c>
      <c r="U33" s="11">
        <v>4.0449999999999999</v>
      </c>
      <c r="V33" s="11">
        <v>-0.1030000000000002</v>
      </c>
      <c r="W33" s="11">
        <v>289.33300000000003</v>
      </c>
      <c r="X33" s="11">
        <v>4.9400000000000004</v>
      </c>
      <c r="Y33" s="10">
        <v>101</v>
      </c>
      <c r="Z33" s="11">
        <v>4.0999999999999996</v>
      </c>
      <c r="AA33" s="10">
        <v>106</v>
      </c>
      <c r="AB33" s="12">
        <v>4.6526957480816815</v>
      </c>
      <c r="AC33" s="12">
        <v>3.5303948340675428</v>
      </c>
      <c r="AD33" s="12">
        <v>1.6703416038950367</v>
      </c>
      <c r="AE33" s="12">
        <v>606.7285714285714</v>
      </c>
      <c r="AF33" s="12">
        <v>0.89545454545464054</v>
      </c>
      <c r="AG33" s="13">
        <v>40</v>
      </c>
      <c r="AH33" s="13">
        <v>40</v>
      </c>
      <c r="AI33" s="12">
        <v>3.2869999999999999</v>
      </c>
      <c r="AJ33" s="12">
        <v>9.0000000000003411E-3</v>
      </c>
      <c r="AK33" s="12">
        <v>308.36</v>
      </c>
      <c r="AL33" s="12">
        <v>5.07</v>
      </c>
      <c r="AM33" s="13">
        <v>103</v>
      </c>
      <c r="AN33" s="12">
        <v>4.1900000000000004</v>
      </c>
      <c r="AO33" s="13">
        <v>108</v>
      </c>
      <c r="AP33" s="12">
        <v>3.9470966518827821</v>
      </c>
      <c r="AQ33" s="12">
        <v>3.5850877034529987</v>
      </c>
      <c r="AR33" s="12">
        <v>1.8610883471397828</v>
      </c>
      <c r="AS33" s="12">
        <v>704.17078778571715</v>
      </c>
      <c r="AT33" s="12">
        <v>3.3306230802957999</v>
      </c>
      <c r="AU33" s="12">
        <v>37.200000000000003</v>
      </c>
      <c r="AV33" s="12">
        <v>37.4</v>
      </c>
      <c r="AW33" s="12">
        <v>3.7746000000000004</v>
      </c>
      <c r="AX33" s="12">
        <v>0.44959999999999989</v>
      </c>
      <c r="AY33" s="12">
        <v>322.06380000000001</v>
      </c>
      <c r="AZ33" s="12">
        <v>5.0679999999999996</v>
      </c>
      <c r="BA33" s="12">
        <v>102.8</v>
      </c>
      <c r="BB33" s="12">
        <v>4.1920000000000002</v>
      </c>
      <c r="BC33" s="12">
        <v>107.8</v>
      </c>
    </row>
    <row r="34" spans="1:55" x14ac:dyDescent="0.25">
      <c r="A34" s="8">
        <v>8</v>
      </c>
      <c r="B34" s="8">
        <v>0</v>
      </c>
      <c r="C34" s="8">
        <v>2</v>
      </c>
      <c r="D34" s="8">
        <v>1</v>
      </c>
      <c r="E34" s="9">
        <v>45068</v>
      </c>
      <c r="F34" s="8">
        <v>1</v>
      </c>
      <c r="G34" s="8">
        <v>52</v>
      </c>
      <c r="H34" s="8">
        <v>0</v>
      </c>
      <c r="I34" s="3">
        <v>1.9850571428571429E-2</v>
      </c>
      <c r="J34" s="3">
        <v>5.918767759562841</v>
      </c>
      <c r="K34" s="3">
        <v>4.5177349726775962</v>
      </c>
      <c r="L34" s="10">
        <v>0</v>
      </c>
      <c r="M34" s="10">
        <v>1</v>
      </c>
      <c r="N34" s="11">
        <v>4.6526957480816815</v>
      </c>
      <c r="O34" s="11">
        <v>2.0421176735117705</v>
      </c>
      <c r="P34" s="11">
        <v>0.86819206879144284</v>
      </c>
      <c r="Q34" s="11">
        <v>493.77094972067039</v>
      </c>
      <c r="R34" s="11">
        <v>-1.8059523809523625</v>
      </c>
      <c r="S34" s="10">
        <v>43</v>
      </c>
      <c r="T34" s="10">
        <v>37</v>
      </c>
      <c r="U34" s="11">
        <v>3.081</v>
      </c>
      <c r="V34" s="11">
        <v>0.40700000000000003</v>
      </c>
      <c r="W34" s="11">
        <v>312.25299999999999</v>
      </c>
      <c r="X34" s="11">
        <v>5.19</v>
      </c>
      <c r="Y34" s="10">
        <v>104</v>
      </c>
      <c r="Z34" s="11">
        <v>3.86</v>
      </c>
      <c r="AA34" s="10">
        <v>98</v>
      </c>
      <c r="AB34" s="12">
        <v>4.2408536990963981</v>
      </c>
      <c r="AC34" s="12">
        <v>1.6230247910227198</v>
      </c>
      <c r="AD34" s="12">
        <v>0.94754358159656504</v>
      </c>
      <c r="AE34" s="12">
        <v>604.00961538461536</v>
      </c>
      <c r="AF34" s="12">
        <v>74.107196969697043</v>
      </c>
      <c r="AG34" s="13">
        <v>41</v>
      </c>
      <c r="AH34" s="13">
        <v>36</v>
      </c>
      <c r="AI34" s="12">
        <v>3.2330000000000001</v>
      </c>
      <c r="AJ34" s="12">
        <v>-0.54099999999999993</v>
      </c>
      <c r="AK34" s="12">
        <v>328.09300000000002</v>
      </c>
      <c r="AL34" s="12">
        <v>5.13</v>
      </c>
      <c r="AM34" s="13">
        <v>103</v>
      </c>
      <c r="AN34" s="12">
        <v>3.71</v>
      </c>
      <c r="AO34" s="13">
        <v>95</v>
      </c>
      <c r="AP34" s="12">
        <v>4.4879589284875676</v>
      </c>
      <c r="AQ34" s="12">
        <v>2.8385992725356584</v>
      </c>
      <c r="AR34" s="12">
        <v>1.1030207273962607</v>
      </c>
      <c r="AS34" s="12">
        <v>561.44949541803749</v>
      </c>
      <c r="AT34" s="12">
        <v>34.502239439536631</v>
      </c>
      <c r="AU34" s="12">
        <v>40</v>
      </c>
      <c r="AV34" s="12">
        <v>39.200000000000003</v>
      </c>
      <c r="AW34" s="12">
        <v>3.2787999999999995</v>
      </c>
      <c r="AX34" s="12">
        <v>-0.27839999999999987</v>
      </c>
      <c r="AY34" s="12">
        <v>335.3202</v>
      </c>
      <c r="AZ34" s="12">
        <v>5.274</v>
      </c>
      <c r="BA34" s="12">
        <v>105.8</v>
      </c>
      <c r="BB34" s="12">
        <v>3.8180000000000001</v>
      </c>
      <c r="BC34" s="12">
        <v>97.6</v>
      </c>
    </row>
    <row r="35" spans="1:55" x14ac:dyDescent="0.25">
      <c r="A35" s="8">
        <v>8</v>
      </c>
      <c r="B35" s="8">
        <v>1</v>
      </c>
      <c r="C35" s="8">
        <v>2</v>
      </c>
      <c r="D35" s="8">
        <v>2</v>
      </c>
      <c r="E35" s="9">
        <v>45110</v>
      </c>
      <c r="F35" s="8">
        <v>1</v>
      </c>
      <c r="G35" s="8">
        <v>52</v>
      </c>
      <c r="H35" s="8">
        <v>0</v>
      </c>
      <c r="I35" s="3">
        <v>117.57478645714284</v>
      </c>
      <c r="J35" s="3">
        <v>0</v>
      </c>
      <c r="K35" s="3">
        <v>0</v>
      </c>
      <c r="L35" s="10">
        <v>0</v>
      </c>
      <c r="M35" s="10">
        <v>1</v>
      </c>
      <c r="N35" s="11">
        <v>4.6526957480816815</v>
      </c>
      <c r="O35" s="11">
        <v>3.6939757973565293</v>
      </c>
      <c r="P35" s="11">
        <v>0.50215272436800529</v>
      </c>
      <c r="Q35" s="11">
        <v>446.7197802197802</v>
      </c>
      <c r="R35" s="11">
        <v>6.2708333333333712</v>
      </c>
      <c r="S35" s="10">
        <v>44</v>
      </c>
      <c r="T35" s="10">
        <v>42</v>
      </c>
      <c r="U35" s="11">
        <v>2.8769999999999998</v>
      </c>
      <c r="V35" s="11">
        <v>0.31099999999999994</v>
      </c>
      <c r="W35" s="11">
        <v>320.70699999999999</v>
      </c>
      <c r="X35" s="11">
        <v>5.46</v>
      </c>
      <c r="Y35" s="10">
        <v>109</v>
      </c>
      <c r="Z35" s="11">
        <v>3.94</v>
      </c>
      <c r="AA35" s="10">
        <v>101</v>
      </c>
      <c r="AB35" s="12">
        <v>4.6526957480816815</v>
      </c>
      <c r="AC35" s="12">
        <v>2.21791990425415</v>
      </c>
      <c r="AD35" s="12">
        <v>0.54139508512908785</v>
      </c>
      <c r="AE35" s="12">
        <v>571.14691943127957</v>
      </c>
      <c r="AF35" s="12">
        <v>46.635487755921304</v>
      </c>
      <c r="AG35" s="13">
        <v>42</v>
      </c>
      <c r="AH35" s="13">
        <v>40</v>
      </c>
      <c r="AI35" s="12">
        <v>2.85</v>
      </c>
      <c r="AJ35" s="12">
        <v>-0.11599999999999966</v>
      </c>
      <c r="AK35" s="12">
        <v>328.30700000000002</v>
      </c>
      <c r="AL35" s="12">
        <v>5.43</v>
      </c>
      <c r="AM35" s="13">
        <v>109</v>
      </c>
      <c r="AN35" s="12">
        <v>3.79</v>
      </c>
      <c r="AO35" s="13">
        <v>97</v>
      </c>
      <c r="AP35" s="12">
        <v>4.4879589284875676</v>
      </c>
      <c r="AQ35" s="12">
        <v>2.8385992725356584</v>
      </c>
      <c r="AR35" s="12">
        <v>1.1030207273962607</v>
      </c>
      <c r="AS35" s="12">
        <v>561.44949541803749</v>
      </c>
      <c r="AT35" s="12">
        <v>34.502239439536631</v>
      </c>
      <c r="AU35" s="12">
        <v>40</v>
      </c>
      <c r="AV35" s="12">
        <v>39.200000000000003</v>
      </c>
      <c r="AW35" s="12">
        <v>3.2787999999999995</v>
      </c>
      <c r="AX35" s="12">
        <v>-0.27839999999999987</v>
      </c>
      <c r="AY35" s="12">
        <v>335.3202</v>
      </c>
      <c r="AZ35" s="12">
        <v>5.274</v>
      </c>
      <c r="BA35" s="12">
        <v>105.8</v>
      </c>
      <c r="BB35" s="12">
        <v>3.8180000000000001</v>
      </c>
      <c r="BC35" s="12">
        <v>97.6</v>
      </c>
    </row>
    <row r="36" spans="1:55" x14ac:dyDescent="0.25">
      <c r="A36" s="8">
        <v>8</v>
      </c>
      <c r="B36" s="8">
        <v>2</v>
      </c>
      <c r="C36" s="8">
        <v>2</v>
      </c>
      <c r="D36" s="8">
        <v>3</v>
      </c>
      <c r="E36" s="9">
        <v>45141</v>
      </c>
      <c r="F36" s="8">
        <v>1</v>
      </c>
      <c r="G36" s="8">
        <v>52</v>
      </c>
      <c r="H36" s="8">
        <v>0</v>
      </c>
      <c r="I36" s="3">
        <v>116.1802824</v>
      </c>
      <c r="J36" s="3">
        <v>17.466000000000001</v>
      </c>
      <c r="K36" s="3">
        <v>15.711311475409842</v>
      </c>
      <c r="L36" s="10">
        <v>1</v>
      </c>
      <c r="M36" s="10">
        <v>5</v>
      </c>
      <c r="N36" s="11">
        <v>3.0648552054315656</v>
      </c>
      <c r="O36" s="11">
        <v>3.9055673933244153</v>
      </c>
      <c r="P36" s="11">
        <v>0.25440974145118889</v>
      </c>
      <c r="Q36" s="11">
        <v>491.86010362694299</v>
      </c>
      <c r="R36" s="11">
        <v>9.057692307692264</v>
      </c>
      <c r="S36" s="10">
        <v>46</v>
      </c>
      <c r="T36" s="10">
        <v>45</v>
      </c>
      <c r="U36" s="11">
        <v>3.4460000000000002</v>
      </c>
      <c r="V36" s="11">
        <v>-8.4999999999999964E-2</v>
      </c>
      <c r="W36" s="11">
        <v>334.56</v>
      </c>
      <c r="X36" s="11">
        <v>5.47</v>
      </c>
      <c r="Y36" s="10">
        <v>109</v>
      </c>
      <c r="Z36" s="11">
        <v>3.87</v>
      </c>
      <c r="AA36" s="10">
        <v>99</v>
      </c>
      <c r="AB36" s="12">
        <v>4.2408536990963981</v>
      </c>
      <c r="AC36" s="12">
        <v>3.0525658761580239</v>
      </c>
      <c r="AD36" s="12">
        <v>1.186831432755818</v>
      </c>
      <c r="AE36" s="12">
        <v>555.8151658767772</v>
      </c>
      <c r="AF36" s="12">
        <v>16.386680988184821</v>
      </c>
      <c r="AG36" s="13">
        <v>41</v>
      </c>
      <c r="AH36" s="13">
        <v>46</v>
      </c>
      <c r="AI36" s="12">
        <v>3.6869999999999998</v>
      </c>
      <c r="AJ36" s="12">
        <v>0.60899999999999999</v>
      </c>
      <c r="AK36" s="12">
        <v>347.827</v>
      </c>
      <c r="AL36" s="12">
        <v>5.19</v>
      </c>
      <c r="AM36" s="13">
        <v>104</v>
      </c>
      <c r="AN36" s="12">
        <v>3.73</v>
      </c>
      <c r="AO36" s="13">
        <v>95</v>
      </c>
      <c r="AP36" s="12">
        <v>4.4879589284875676</v>
      </c>
      <c r="AQ36" s="12">
        <v>2.8385992725356584</v>
      </c>
      <c r="AR36" s="12">
        <v>1.1030207273962607</v>
      </c>
      <c r="AS36" s="12">
        <v>561.44949541803749</v>
      </c>
      <c r="AT36" s="12">
        <v>34.502239439536631</v>
      </c>
      <c r="AU36" s="12">
        <v>40</v>
      </c>
      <c r="AV36" s="12">
        <v>39.200000000000003</v>
      </c>
      <c r="AW36" s="12">
        <v>3.2787999999999995</v>
      </c>
      <c r="AX36" s="12">
        <v>-0.27839999999999987</v>
      </c>
      <c r="AY36" s="12">
        <v>335.3202</v>
      </c>
      <c r="AZ36" s="12">
        <v>5.274</v>
      </c>
      <c r="BA36" s="12">
        <v>105.8</v>
      </c>
      <c r="BB36" s="12">
        <v>3.8180000000000001</v>
      </c>
      <c r="BC36" s="12">
        <v>97.6</v>
      </c>
    </row>
    <row r="37" spans="1:55" x14ac:dyDescent="0.25">
      <c r="A37" s="8">
        <v>8</v>
      </c>
      <c r="B37" s="8">
        <v>3</v>
      </c>
      <c r="C37" s="8">
        <v>2</v>
      </c>
      <c r="D37" s="8">
        <v>5</v>
      </c>
      <c r="E37" s="9">
        <v>45232</v>
      </c>
      <c r="F37" s="8">
        <v>1</v>
      </c>
      <c r="G37" s="8">
        <v>52</v>
      </c>
      <c r="H37" s="8">
        <v>0</v>
      </c>
      <c r="I37" s="3">
        <v>168.00555278571429</v>
      </c>
      <c r="J37" s="3">
        <v>742.85500000000002</v>
      </c>
      <c r="K37" s="3">
        <v>461.46055555555563</v>
      </c>
      <c r="L37" s="10">
        <v>1</v>
      </c>
      <c r="M37" s="10">
        <v>2</v>
      </c>
      <c r="N37" s="11">
        <v>4.6526957480816815</v>
      </c>
      <c r="O37" s="11">
        <v>3.6939757973565293</v>
      </c>
      <c r="P37" s="11">
        <v>2.2392162215578804</v>
      </c>
      <c r="Q37" s="11">
        <v>512.84324324324325</v>
      </c>
      <c r="R37" s="11">
        <v>21.795454545454504</v>
      </c>
      <c r="S37" s="10">
        <v>44</v>
      </c>
      <c r="T37" s="10">
        <v>38</v>
      </c>
      <c r="U37" s="11">
        <v>3.008</v>
      </c>
      <c r="V37" s="11">
        <v>0.85599999999999987</v>
      </c>
      <c r="W37" s="11">
        <v>321.62700000000001</v>
      </c>
      <c r="X37" s="11">
        <v>5.24</v>
      </c>
      <c r="Y37" s="10">
        <v>105</v>
      </c>
      <c r="Z37" s="11">
        <v>3.76</v>
      </c>
      <c r="AA37" s="10">
        <v>96</v>
      </c>
      <c r="AB37" s="12">
        <v>4.6526957480816815</v>
      </c>
      <c r="AC37" s="12">
        <v>3.9055673933244153</v>
      </c>
      <c r="AD37" s="12">
        <v>0.50215272436800529</v>
      </c>
      <c r="AE37" s="12">
        <v>497.97101449275362</v>
      </c>
      <c r="AF37" s="12">
        <v>24.223018867924566</v>
      </c>
      <c r="AG37" s="13">
        <v>38</v>
      </c>
      <c r="AH37" s="13">
        <v>38</v>
      </c>
      <c r="AI37" s="12">
        <v>3.464</v>
      </c>
      <c r="AJ37" s="12">
        <v>-1.4739999999999998</v>
      </c>
      <c r="AK37" s="12">
        <v>338.947</v>
      </c>
      <c r="AL37" s="12">
        <v>5.44</v>
      </c>
      <c r="AM37" s="13">
        <v>109</v>
      </c>
      <c r="AN37" s="12">
        <v>3.95</v>
      </c>
      <c r="AO37" s="13">
        <v>101</v>
      </c>
      <c r="AP37" s="12">
        <v>4.4879589284875676</v>
      </c>
      <c r="AQ37" s="12">
        <v>2.8385992725356584</v>
      </c>
      <c r="AR37" s="12">
        <v>1.1030207273962607</v>
      </c>
      <c r="AS37" s="12">
        <v>561.44949541803749</v>
      </c>
      <c r="AT37" s="12">
        <v>34.502239439536631</v>
      </c>
      <c r="AU37" s="12">
        <v>40</v>
      </c>
      <c r="AV37" s="12">
        <v>39.200000000000003</v>
      </c>
      <c r="AW37" s="12">
        <v>3.2787999999999995</v>
      </c>
      <c r="AX37" s="12">
        <v>-0.27839999999999987</v>
      </c>
      <c r="AY37" s="12">
        <v>335.3202</v>
      </c>
      <c r="AZ37" s="12">
        <v>5.274</v>
      </c>
      <c r="BA37" s="12">
        <v>105.8</v>
      </c>
      <c r="BB37" s="12">
        <v>3.8180000000000001</v>
      </c>
      <c r="BC37" s="12">
        <v>97.6</v>
      </c>
    </row>
    <row r="38" spans="1:55" x14ac:dyDescent="0.25">
      <c r="A38" s="8">
        <v>8</v>
      </c>
      <c r="B38" s="8">
        <v>4</v>
      </c>
      <c r="C38" s="8">
        <v>2</v>
      </c>
      <c r="D38" s="8">
        <v>4</v>
      </c>
      <c r="E38" s="9">
        <v>45183</v>
      </c>
      <c r="F38" s="8">
        <v>1</v>
      </c>
      <c r="G38" s="8">
        <v>52</v>
      </c>
      <c r="H38" s="8">
        <v>0</v>
      </c>
      <c r="I38" s="3">
        <v>145.97197885714286</v>
      </c>
      <c r="J38" s="3">
        <v>2.9094600000000002</v>
      </c>
      <c r="K38" s="3">
        <v>0.93472677595628417</v>
      </c>
      <c r="L38" s="10">
        <v>1</v>
      </c>
      <c r="M38" s="10">
        <v>5</v>
      </c>
      <c r="N38" s="11">
        <v>4.2408536990963981</v>
      </c>
      <c r="O38" s="11">
        <v>2.5179773036916968</v>
      </c>
      <c r="P38" s="11">
        <v>1.186831432755818</v>
      </c>
      <c r="Q38" s="11">
        <v>510.4848484848485</v>
      </c>
      <c r="R38" s="11">
        <v>20.124561403508778</v>
      </c>
      <c r="S38" s="10">
        <v>46</v>
      </c>
      <c r="T38" s="10">
        <v>44</v>
      </c>
      <c r="U38" s="11">
        <v>2.5859999999999999</v>
      </c>
      <c r="V38" s="11">
        <v>0.42500000000000027</v>
      </c>
      <c r="W38" s="11">
        <v>339.81299999999999</v>
      </c>
      <c r="X38" s="11">
        <v>5.17</v>
      </c>
      <c r="Y38" s="10">
        <v>104</v>
      </c>
      <c r="Z38" s="11">
        <v>3.76</v>
      </c>
      <c r="AA38" s="10">
        <v>96</v>
      </c>
      <c r="AB38" s="12">
        <v>4.6526957480816815</v>
      </c>
      <c r="AC38" s="12">
        <v>3.3939183979189824</v>
      </c>
      <c r="AD38" s="12">
        <v>2.3371808131318264</v>
      </c>
      <c r="AE38" s="12">
        <v>578.3047619047619</v>
      </c>
      <c r="AF38" s="12">
        <v>11.158812615955412</v>
      </c>
      <c r="AG38" s="13">
        <v>38</v>
      </c>
      <c r="AH38" s="13">
        <v>36</v>
      </c>
      <c r="AI38" s="12">
        <v>3.16</v>
      </c>
      <c r="AJ38" s="12">
        <v>0.12999999999999989</v>
      </c>
      <c r="AK38" s="12">
        <v>333.42700000000002</v>
      </c>
      <c r="AL38" s="12">
        <v>5.18</v>
      </c>
      <c r="AM38" s="13">
        <v>104</v>
      </c>
      <c r="AN38" s="12">
        <v>3.91</v>
      </c>
      <c r="AO38" s="13">
        <v>100</v>
      </c>
      <c r="AP38" s="12">
        <v>4.4879589284875676</v>
      </c>
      <c r="AQ38" s="12">
        <v>2.8385992725356584</v>
      </c>
      <c r="AR38" s="12">
        <v>1.1030207273962607</v>
      </c>
      <c r="AS38" s="12">
        <v>561.44949541803749</v>
      </c>
      <c r="AT38" s="12">
        <v>34.502239439536631</v>
      </c>
      <c r="AU38" s="12">
        <v>40</v>
      </c>
      <c r="AV38" s="12">
        <v>39.200000000000003</v>
      </c>
      <c r="AW38" s="12">
        <v>3.2787999999999995</v>
      </c>
      <c r="AX38" s="12">
        <v>-0.27839999999999987</v>
      </c>
      <c r="AY38" s="12">
        <v>335.3202</v>
      </c>
      <c r="AZ38" s="12">
        <v>5.274</v>
      </c>
      <c r="BA38" s="12">
        <v>105.8</v>
      </c>
      <c r="BB38" s="12">
        <v>3.8180000000000001</v>
      </c>
      <c r="BC38" s="12">
        <v>97.6</v>
      </c>
    </row>
    <row r="39" spans="1:55" x14ac:dyDescent="0.25">
      <c r="A39" s="8">
        <v>9</v>
      </c>
      <c r="B39" s="8">
        <v>0</v>
      </c>
      <c r="C39" s="8">
        <v>2</v>
      </c>
      <c r="D39" s="8">
        <v>1</v>
      </c>
      <c r="E39" s="9">
        <v>45076</v>
      </c>
      <c r="F39" s="8">
        <v>1</v>
      </c>
      <c r="G39" s="8">
        <v>70</v>
      </c>
      <c r="H39" s="8">
        <v>1</v>
      </c>
      <c r="I39" s="3">
        <v>2.6812285714285716E-2</v>
      </c>
      <c r="J39" s="3">
        <v>0</v>
      </c>
      <c r="K39" s="3">
        <v>0</v>
      </c>
      <c r="L39" s="10">
        <v>0</v>
      </c>
      <c r="M39" s="10">
        <v>2</v>
      </c>
      <c r="N39" s="11">
        <v>4.2408536990963981</v>
      </c>
      <c r="O39" s="11">
        <v>1.3266687365388679</v>
      </c>
      <c r="P39" s="11">
        <v>1.1394314522967557</v>
      </c>
      <c r="Q39" s="11">
        <v>446.1859296482412</v>
      </c>
      <c r="R39" s="11">
        <v>47.988888888888937</v>
      </c>
      <c r="S39" s="10">
        <v>31</v>
      </c>
      <c r="T39" s="10">
        <v>28</v>
      </c>
      <c r="U39" s="11">
        <v>2.117</v>
      </c>
      <c r="V39" s="11">
        <v>4.8999999999999932E-2</v>
      </c>
      <c r="W39" s="11">
        <v>435.77</v>
      </c>
      <c r="X39" s="11">
        <v>3.39</v>
      </c>
      <c r="Y39" s="10">
        <v>137</v>
      </c>
      <c r="Z39" s="11">
        <v>2.35</v>
      </c>
      <c r="AA39" s="10">
        <v>121</v>
      </c>
      <c r="AB39" s="12">
        <v>4.6526957480816815</v>
      </c>
      <c r="AC39" s="12">
        <v>2.3543963404027104</v>
      </c>
      <c r="AD39" s="12">
        <v>1.9711414687083888</v>
      </c>
      <c r="AE39" s="12">
        <v>531.82380952380947</v>
      </c>
      <c r="AF39" s="12">
        <v>-69.946516007532978</v>
      </c>
      <c r="AG39" s="13">
        <v>30</v>
      </c>
      <c r="AH39" s="13">
        <v>29</v>
      </c>
      <c r="AI39" s="12">
        <v>2.2639999999999998</v>
      </c>
      <c r="AJ39" s="12">
        <v>-0.32900000000000018</v>
      </c>
      <c r="AK39" s="12">
        <v>401.81299999999999</v>
      </c>
      <c r="AL39" s="12">
        <v>3.16</v>
      </c>
      <c r="AM39" s="13">
        <v>127</v>
      </c>
      <c r="AN39" s="12">
        <v>1.96</v>
      </c>
      <c r="AO39" s="13">
        <v>101</v>
      </c>
      <c r="AP39" s="12">
        <v>4.1242444269415985</v>
      </c>
      <c r="AQ39" s="12">
        <v>2.4046730924917914</v>
      </c>
      <c r="AR39" s="12">
        <v>1.6144556133540917</v>
      </c>
      <c r="AS39" s="12">
        <v>512.08999799394314</v>
      </c>
      <c r="AT39" s="12">
        <v>4.9973720427888342</v>
      </c>
      <c r="AU39" s="12">
        <v>30.4</v>
      </c>
      <c r="AV39" s="12">
        <v>28.2</v>
      </c>
      <c r="AW39" s="12">
        <v>2.4217999999999997</v>
      </c>
      <c r="AX39" s="12">
        <v>-1.4600000000000123E-2</v>
      </c>
      <c r="AY39" s="12">
        <v>423.21939999999995</v>
      </c>
      <c r="AZ39" s="12">
        <v>3.2939999999999996</v>
      </c>
      <c r="BA39" s="12">
        <v>132.4</v>
      </c>
      <c r="BB39" s="12">
        <v>2.1120000000000001</v>
      </c>
      <c r="BC39" s="12">
        <v>108.6</v>
      </c>
    </row>
    <row r="40" spans="1:55" x14ac:dyDescent="0.25">
      <c r="A40" s="8">
        <v>9</v>
      </c>
      <c r="B40" s="8">
        <v>1</v>
      </c>
      <c r="C40" s="8">
        <v>2</v>
      </c>
      <c r="D40" s="8">
        <v>2</v>
      </c>
      <c r="E40" s="9">
        <v>45110</v>
      </c>
      <c r="F40" s="8">
        <v>1</v>
      </c>
      <c r="G40" s="8">
        <v>70</v>
      </c>
      <c r="H40" s="8">
        <v>1</v>
      </c>
      <c r="I40" s="3">
        <v>117.57478645714284</v>
      </c>
      <c r="J40" s="3">
        <v>0</v>
      </c>
      <c r="K40" s="3">
        <v>0</v>
      </c>
      <c r="L40" s="10">
        <v>0</v>
      </c>
      <c r="M40" s="10">
        <v>2</v>
      </c>
      <c r="N40" s="11">
        <v>3.7093420011414793</v>
      </c>
      <c r="O40" s="11">
        <v>1.4180495070755126</v>
      </c>
      <c r="P40" s="11">
        <v>0.9288994916472707</v>
      </c>
      <c r="Q40" s="11">
        <v>488.22564102564104</v>
      </c>
      <c r="R40" s="11">
        <v>-31.288865546218517</v>
      </c>
      <c r="S40" s="10">
        <v>34</v>
      </c>
      <c r="T40" s="10">
        <v>35</v>
      </c>
      <c r="U40" s="11">
        <v>2.7480000000000002</v>
      </c>
      <c r="V40" s="11">
        <v>0.15900000000000025</v>
      </c>
      <c r="W40" s="11">
        <v>420.541</v>
      </c>
      <c r="X40" s="11">
        <v>3.26</v>
      </c>
      <c r="Y40" s="10">
        <v>131</v>
      </c>
      <c r="Z40" s="11">
        <v>2.2000000000000002</v>
      </c>
      <c r="AA40" s="10">
        <v>113</v>
      </c>
      <c r="AB40" s="12">
        <v>4.6526957480816815</v>
      </c>
      <c r="AC40" s="12">
        <v>3.5303948340675428</v>
      </c>
      <c r="AD40" s="12">
        <v>1.4952818385284623</v>
      </c>
      <c r="AE40" s="12">
        <v>495.53768844221105</v>
      </c>
      <c r="AF40" s="12">
        <v>86.386574074074133</v>
      </c>
      <c r="AG40" s="13">
        <v>29</v>
      </c>
      <c r="AH40" s="13">
        <v>24</v>
      </c>
      <c r="AI40" s="12">
        <v>2.1869999999999998</v>
      </c>
      <c r="AJ40" s="12">
        <v>-0.85000000000000009</v>
      </c>
      <c r="AK40" s="12">
        <v>491.649</v>
      </c>
      <c r="AL40" s="12">
        <v>3.41</v>
      </c>
      <c r="AM40" s="13">
        <v>138</v>
      </c>
      <c r="AN40" s="12">
        <v>2.19</v>
      </c>
      <c r="AO40" s="13">
        <v>113</v>
      </c>
      <c r="AP40" s="12">
        <v>4.1242444269415985</v>
      </c>
      <c r="AQ40" s="12">
        <v>2.4046730924917914</v>
      </c>
      <c r="AR40" s="12">
        <v>1.6144556133540917</v>
      </c>
      <c r="AS40" s="12">
        <v>512.08999799394314</v>
      </c>
      <c r="AT40" s="12">
        <v>4.9973720427888342</v>
      </c>
      <c r="AU40" s="12">
        <v>30.4</v>
      </c>
      <c r="AV40" s="12">
        <v>28.2</v>
      </c>
      <c r="AW40" s="12">
        <v>2.4217999999999997</v>
      </c>
      <c r="AX40" s="12">
        <v>-1.4600000000000123E-2</v>
      </c>
      <c r="AY40" s="12">
        <v>423.21939999999995</v>
      </c>
      <c r="AZ40" s="12">
        <v>3.2939999999999996</v>
      </c>
      <c r="BA40" s="12">
        <v>132.4</v>
      </c>
      <c r="BB40" s="12">
        <v>2.1120000000000001</v>
      </c>
      <c r="BC40" s="12">
        <v>108.6</v>
      </c>
    </row>
    <row r="41" spans="1:55" x14ac:dyDescent="0.25">
      <c r="A41" s="8">
        <v>9</v>
      </c>
      <c r="B41" s="8">
        <v>2</v>
      </c>
      <c r="C41" s="8">
        <v>2</v>
      </c>
      <c r="D41" s="8">
        <v>3</v>
      </c>
      <c r="E41" s="9">
        <v>45146</v>
      </c>
      <c r="F41" s="8">
        <v>1</v>
      </c>
      <c r="G41" s="8">
        <v>70</v>
      </c>
      <c r="H41" s="8">
        <v>1</v>
      </c>
      <c r="I41" s="3">
        <v>174.3</v>
      </c>
      <c r="J41" s="3">
        <v>125.58</v>
      </c>
      <c r="K41" s="3">
        <v>103.38368852459017</v>
      </c>
      <c r="L41" s="10">
        <v>1</v>
      </c>
      <c r="M41" s="10">
        <v>2</v>
      </c>
      <c r="N41" s="11">
        <v>3.5469882228881904</v>
      </c>
      <c r="O41" s="11">
        <v>0.94853504082663798</v>
      </c>
      <c r="P41" s="11">
        <v>1.0491313979639714</v>
      </c>
      <c r="Q41" s="11">
        <v>442.0612244897959</v>
      </c>
      <c r="R41" s="11">
        <v>-41.036153846153866</v>
      </c>
      <c r="S41" s="10">
        <v>33</v>
      </c>
      <c r="T41" s="10">
        <v>28</v>
      </c>
      <c r="U41" s="11">
        <v>3.1549999999999998</v>
      </c>
      <c r="V41" s="11">
        <v>0.42500000000000027</v>
      </c>
      <c r="W41" s="11">
        <v>371.86700000000002</v>
      </c>
      <c r="X41" s="11">
        <v>3.11</v>
      </c>
      <c r="Y41" s="10">
        <v>125</v>
      </c>
      <c r="Z41" s="11">
        <v>2.02</v>
      </c>
      <c r="AA41" s="10">
        <v>104</v>
      </c>
      <c r="AB41" s="12">
        <v>2.7435681983990587</v>
      </c>
      <c r="AC41" s="12">
        <v>2.3543963404027104</v>
      </c>
      <c r="AD41" s="12">
        <v>1.4952818385284623</v>
      </c>
      <c r="AE41" s="12">
        <v>443.80790960451975</v>
      </c>
      <c r="AF41" s="12">
        <v>-2.5237037037037453</v>
      </c>
      <c r="AG41" s="13">
        <v>31</v>
      </c>
      <c r="AH41" s="13">
        <v>33</v>
      </c>
      <c r="AI41" s="12">
        <v>2.2000000000000002</v>
      </c>
      <c r="AJ41" s="12">
        <v>0.90599999999999992</v>
      </c>
      <c r="AK41" s="12">
        <v>389.58699999999999</v>
      </c>
      <c r="AL41" s="12">
        <v>3.18</v>
      </c>
      <c r="AM41" s="13">
        <v>128</v>
      </c>
      <c r="AN41" s="12">
        <v>2.17</v>
      </c>
      <c r="AO41" s="13">
        <v>112</v>
      </c>
      <c r="AP41" s="12">
        <v>4.1242444269415985</v>
      </c>
      <c r="AQ41" s="12">
        <v>2.4046730924917914</v>
      </c>
      <c r="AR41" s="12">
        <v>1.6144556133540917</v>
      </c>
      <c r="AS41" s="12">
        <v>512.08999799394314</v>
      </c>
      <c r="AT41" s="12">
        <v>4.9973720427888342</v>
      </c>
      <c r="AU41" s="12">
        <v>30.4</v>
      </c>
      <c r="AV41" s="12">
        <v>28.2</v>
      </c>
      <c r="AW41" s="12">
        <v>2.4217999999999997</v>
      </c>
      <c r="AX41" s="12">
        <v>-1.4600000000000123E-2</v>
      </c>
      <c r="AY41" s="12">
        <v>423.21939999999995</v>
      </c>
      <c r="AZ41" s="12">
        <v>3.2939999999999996</v>
      </c>
      <c r="BA41" s="12">
        <v>132.4</v>
      </c>
      <c r="BB41" s="12">
        <v>2.1120000000000001</v>
      </c>
      <c r="BC41" s="12">
        <v>108.6</v>
      </c>
    </row>
    <row r="42" spans="1:55" x14ac:dyDescent="0.25">
      <c r="A42" s="8">
        <v>9</v>
      </c>
      <c r="B42" s="8">
        <v>3</v>
      </c>
      <c r="C42" s="8">
        <v>2</v>
      </c>
      <c r="D42" s="8">
        <v>5</v>
      </c>
      <c r="E42" s="9">
        <v>45223</v>
      </c>
      <c r="F42" s="8">
        <v>1</v>
      </c>
      <c r="G42" s="8">
        <v>70</v>
      </c>
      <c r="H42" s="8">
        <v>1</v>
      </c>
      <c r="I42" s="3">
        <v>136.98643310000003</v>
      </c>
      <c r="J42" s="3">
        <v>291.822</v>
      </c>
      <c r="K42" s="3">
        <v>169.43989071038249</v>
      </c>
      <c r="L42" s="10">
        <v>1</v>
      </c>
      <c r="M42" s="10">
        <v>3</v>
      </c>
      <c r="N42" s="11">
        <v>4.2408536990963981</v>
      </c>
      <c r="O42" s="11">
        <v>3.3939183979189824</v>
      </c>
      <c r="P42" s="11">
        <v>1.3517022399306615</v>
      </c>
      <c r="Q42" s="11">
        <v>521.96842105263158</v>
      </c>
      <c r="R42" s="11">
        <v>39.025054466230927</v>
      </c>
      <c r="S42" s="10">
        <v>29</v>
      </c>
      <c r="T42" s="10">
        <v>21</v>
      </c>
      <c r="U42" s="11">
        <v>2.8730000000000002</v>
      </c>
      <c r="V42" s="11">
        <v>-9.2999999999999972E-2</v>
      </c>
      <c r="W42" s="11">
        <v>373.13299999999998</v>
      </c>
      <c r="X42" s="11">
        <v>3.19</v>
      </c>
      <c r="Y42" s="10">
        <v>127</v>
      </c>
      <c r="Z42" s="11">
        <v>2.11</v>
      </c>
      <c r="AA42" s="10">
        <v>108</v>
      </c>
      <c r="AB42" s="12">
        <v>3.9195666920638912</v>
      </c>
      <c r="AC42" s="12">
        <v>1.7420602740742237</v>
      </c>
      <c r="AD42" s="12">
        <v>1.1394314522967557</v>
      </c>
      <c r="AE42" s="12">
        <v>580.95897435897439</v>
      </c>
      <c r="AF42" s="12">
        <v>34.015168331483551</v>
      </c>
      <c r="AG42" s="13">
        <v>29</v>
      </c>
      <c r="AH42" s="13">
        <v>26</v>
      </c>
      <c r="AI42" s="12">
        <v>2.6869999999999998</v>
      </c>
      <c r="AJ42" s="12">
        <v>0.17499999999999982</v>
      </c>
      <c r="AK42" s="12">
        <v>412.45299999999997</v>
      </c>
      <c r="AL42" s="12">
        <v>3.26</v>
      </c>
      <c r="AM42" s="13">
        <v>131</v>
      </c>
      <c r="AN42" s="12">
        <v>1.97</v>
      </c>
      <c r="AO42" s="13">
        <v>101</v>
      </c>
      <c r="AP42" s="12">
        <v>4.1242444269415985</v>
      </c>
      <c r="AQ42" s="12">
        <v>2.4046730924917914</v>
      </c>
      <c r="AR42" s="12">
        <v>1.6144556133540917</v>
      </c>
      <c r="AS42" s="12">
        <v>512.08999799394314</v>
      </c>
      <c r="AT42" s="12">
        <v>4.9973720427888342</v>
      </c>
      <c r="AU42" s="12">
        <v>30.4</v>
      </c>
      <c r="AV42" s="12">
        <v>28.2</v>
      </c>
      <c r="AW42" s="12">
        <v>2.4217999999999997</v>
      </c>
      <c r="AX42" s="12">
        <v>-1.4600000000000123E-2</v>
      </c>
      <c r="AY42" s="12">
        <v>423.21939999999995</v>
      </c>
      <c r="AZ42" s="12">
        <v>3.2939999999999996</v>
      </c>
      <c r="BA42" s="12">
        <v>132.4</v>
      </c>
      <c r="BB42" s="12">
        <v>2.1120000000000001</v>
      </c>
      <c r="BC42" s="12">
        <v>108.6</v>
      </c>
    </row>
    <row r="43" spans="1:55" x14ac:dyDescent="0.25">
      <c r="A43" s="8">
        <v>9</v>
      </c>
      <c r="B43" s="8">
        <v>4</v>
      </c>
      <c r="C43" s="8">
        <v>2</v>
      </c>
      <c r="D43" s="8">
        <v>4</v>
      </c>
      <c r="E43" s="9">
        <v>45180</v>
      </c>
      <c r="F43" s="8">
        <v>1</v>
      </c>
      <c r="G43" s="8">
        <v>70</v>
      </c>
      <c r="H43" s="8">
        <v>1</v>
      </c>
      <c r="I43" s="3">
        <v>132.4850987142857</v>
      </c>
      <c r="J43" s="3">
        <v>2.77223</v>
      </c>
      <c r="K43" s="3">
        <v>1.4108661202185788</v>
      </c>
      <c r="L43" s="10">
        <v>1</v>
      </c>
      <c r="M43" s="10">
        <v>4</v>
      </c>
      <c r="N43" s="11">
        <v>2.7435681983990587</v>
      </c>
      <c r="O43" s="11">
        <v>1.8785367102227839</v>
      </c>
      <c r="P43" s="11">
        <v>1.5647264713617988</v>
      </c>
      <c r="Q43" s="11">
        <v>445.40512820512822</v>
      </c>
      <c r="R43" s="11">
        <v>32.928464977645262</v>
      </c>
      <c r="S43" s="10">
        <v>32</v>
      </c>
      <c r="T43" s="10">
        <v>28</v>
      </c>
      <c r="U43" s="11">
        <v>3.665</v>
      </c>
      <c r="V43" s="11">
        <v>0.3450000000000002</v>
      </c>
      <c r="W43" s="11">
        <v>381.947</v>
      </c>
      <c r="X43" s="11">
        <v>3.37</v>
      </c>
      <c r="Y43" s="10">
        <v>134</v>
      </c>
      <c r="Z43" s="11">
        <v>2.1800000000000002</v>
      </c>
      <c r="AA43" s="10">
        <v>111</v>
      </c>
      <c r="AB43" s="12">
        <v>4.6526957480816815</v>
      </c>
      <c r="AC43" s="12">
        <v>2.0421176735117705</v>
      </c>
      <c r="AD43" s="12">
        <v>1.9711414687083888</v>
      </c>
      <c r="AE43" s="12">
        <v>508.321608040201</v>
      </c>
      <c r="AF43" s="12">
        <v>-22.944662480376792</v>
      </c>
      <c r="AG43" s="13">
        <v>33</v>
      </c>
      <c r="AH43" s="13">
        <v>29</v>
      </c>
      <c r="AI43" s="12">
        <v>2.7709999999999999</v>
      </c>
      <c r="AJ43" s="12">
        <v>2.4999999999999911E-2</v>
      </c>
      <c r="AK43" s="12">
        <v>420.59500000000003</v>
      </c>
      <c r="AL43" s="12">
        <v>3.46</v>
      </c>
      <c r="AM43" s="13">
        <v>138</v>
      </c>
      <c r="AN43" s="12">
        <v>2.27</v>
      </c>
      <c r="AO43" s="13">
        <v>116</v>
      </c>
      <c r="AP43" s="12">
        <v>4.1242444269415985</v>
      </c>
      <c r="AQ43" s="12">
        <v>2.4046730924917914</v>
      </c>
      <c r="AR43" s="12">
        <v>1.6144556133540917</v>
      </c>
      <c r="AS43" s="12">
        <v>512.08999799394314</v>
      </c>
      <c r="AT43" s="12">
        <v>4.9973720427888342</v>
      </c>
      <c r="AU43" s="12">
        <v>30.4</v>
      </c>
      <c r="AV43" s="12">
        <v>28.2</v>
      </c>
      <c r="AW43" s="12">
        <v>2.4217999999999997</v>
      </c>
      <c r="AX43" s="12">
        <v>-1.4600000000000123E-2</v>
      </c>
      <c r="AY43" s="12">
        <v>423.21939999999995</v>
      </c>
      <c r="AZ43" s="12">
        <v>3.2939999999999996</v>
      </c>
      <c r="BA43" s="12">
        <v>132.4</v>
      </c>
      <c r="BB43" s="12">
        <v>2.1120000000000001</v>
      </c>
      <c r="BC43" s="12">
        <v>108.6</v>
      </c>
    </row>
    <row r="44" spans="1:55" x14ac:dyDescent="0.25">
      <c r="A44" s="8">
        <v>10</v>
      </c>
      <c r="B44" s="8">
        <v>0</v>
      </c>
      <c r="C44" s="8">
        <v>2</v>
      </c>
      <c r="D44" s="8">
        <v>1</v>
      </c>
      <c r="E44" s="9">
        <v>45071</v>
      </c>
      <c r="F44" s="8">
        <v>1</v>
      </c>
      <c r="G44" s="8">
        <v>58</v>
      </c>
      <c r="H44" s="8">
        <v>0</v>
      </c>
      <c r="I44" s="3">
        <v>1.5713571428571431E-2</v>
      </c>
      <c r="J44" s="3">
        <v>3.4917814207650304</v>
      </c>
      <c r="K44" s="3">
        <v>2.495092896174862</v>
      </c>
      <c r="L44" s="10">
        <v>1</v>
      </c>
      <c r="M44" s="10">
        <v>4</v>
      </c>
      <c r="N44" s="11">
        <v>3.1879819942150132</v>
      </c>
      <c r="O44" s="11">
        <v>2.5179773036916968</v>
      </c>
      <c r="P44" s="11">
        <v>1.7236211481600532</v>
      </c>
      <c r="Q44" s="11">
        <v>667.89411764705881</v>
      </c>
      <c r="R44" s="11">
        <v>-10.918506623845929</v>
      </c>
      <c r="S44" s="10">
        <v>36</v>
      </c>
      <c r="T44" s="10">
        <v>27</v>
      </c>
      <c r="U44" s="11">
        <v>3.375</v>
      </c>
      <c r="V44" s="11">
        <v>0.37399999999999967</v>
      </c>
      <c r="W44" s="11">
        <v>323.42700000000002</v>
      </c>
      <c r="X44" s="11">
        <v>5.62</v>
      </c>
      <c r="Y44" s="10">
        <v>121</v>
      </c>
      <c r="Z44" s="11">
        <v>4.43</v>
      </c>
      <c r="AA44" s="10">
        <v>122</v>
      </c>
      <c r="AB44" s="12">
        <v>3.9195666920638912</v>
      </c>
      <c r="AC44" s="12">
        <v>2.3543963404027104</v>
      </c>
      <c r="AD44" s="12">
        <v>2.1994807783399795</v>
      </c>
      <c r="AE44" s="12">
        <v>523.80808080808083</v>
      </c>
      <c r="AF44" s="12">
        <v>-21.865151515151524</v>
      </c>
      <c r="AG44" s="13">
        <v>34</v>
      </c>
      <c r="AH44" s="13">
        <v>27</v>
      </c>
      <c r="AI44" s="12">
        <v>2.6019999999999999</v>
      </c>
      <c r="AJ44" s="12">
        <v>-0.22399999999999975</v>
      </c>
      <c r="AK44" s="12">
        <v>325.33300000000003</v>
      </c>
      <c r="AL44" s="12">
        <v>5.67</v>
      </c>
      <c r="AM44" s="13">
        <v>122</v>
      </c>
      <c r="AN44" s="12">
        <v>4.53</v>
      </c>
      <c r="AO44" s="13">
        <v>125</v>
      </c>
      <c r="AP44" s="12">
        <v>3.9031029219029008</v>
      </c>
      <c r="AQ44" s="12">
        <v>3.5530148635464966</v>
      </c>
      <c r="AR44" s="12">
        <v>1.9069191027600076</v>
      </c>
      <c r="AS44" s="12">
        <v>475.15306004668048</v>
      </c>
      <c r="AT44" s="12">
        <v>-11.037676078431105</v>
      </c>
      <c r="AU44" s="12">
        <v>37.6</v>
      </c>
      <c r="AV44" s="12">
        <v>30.4</v>
      </c>
      <c r="AW44" s="12">
        <v>3.1856</v>
      </c>
      <c r="AX44" s="12">
        <v>-3.0999999999999871E-2</v>
      </c>
      <c r="AY44" s="12">
        <v>326.50400000000002</v>
      </c>
      <c r="AZ44" s="12">
        <v>5.5119999999999987</v>
      </c>
      <c r="BA44" s="12">
        <v>118.6</v>
      </c>
      <c r="BB44" s="12">
        <v>4.363999999999999</v>
      </c>
      <c r="BC44" s="12">
        <v>120.6</v>
      </c>
    </row>
    <row r="45" spans="1:55" x14ac:dyDescent="0.25">
      <c r="A45" s="8">
        <v>10</v>
      </c>
      <c r="B45" s="8">
        <v>1</v>
      </c>
      <c r="C45" s="8">
        <v>2</v>
      </c>
      <c r="D45" s="8">
        <v>2</v>
      </c>
      <c r="E45" s="9">
        <v>45099</v>
      </c>
      <c r="F45" s="8">
        <v>1</v>
      </c>
      <c r="G45" s="8">
        <v>58</v>
      </c>
      <c r="H45" s="8">
        <v>0</v>
      </c>
      <c r="I45" s="3">
        <v>163.85176690909088</v>
      </c>
      <c r="J45" s="3">
        <v>0</v>
      </c>
      <c r="K45" s="3">
        <v>0</v>
      </c>
      <c r="L45" s="10">
        <v>1</v>
      </c>
      <c r="M45" s="10">
        <v>1</v>
      </c>
      <c r="N45" s="11">
        <v>4.6526957480816815</v>
      </c>
      <c r="O45" s="11">
        <v>2.5767062459780972</v>
      </c>
      <c r="P45" s="11">
        <v>2.0261919901267431</v>
      </c>
      <c r="Q45" s="11">
        <v>609.22807017543857</v>
      </c>
      <c r="R45" s="11">
        <v>5.6444444444443889</v>
      </c>
      <c r="S45" s="10">
        <v>39</v>
      </c>
      <c r="T45" s="10">
        <v>39</v>
      </c>
      <c r="U45" s="11">
        <v>3.371</v>
      </c>
      <c r="V45" s="11">
        <v>-0.66199999999999992</v>
      </c>
      <c r="W45" s="11">
        <v>322.64</v>
      </c>
      <c r="X45" s="11">
        <v>5.32</v>
      </c>
      <c r="Y45" s="10">
        <v>114</v>
      </c>
      <c r="Z45" s="11">
        <v>4.38</v>
      </c>
      <c r="AA45" s="10">
        <v>121</v>
      </c>
      <c r="AB45" s="12">
        <v>3.5469882228881904</v>
      </c>
      <c r="AC45" s="12">
        <v>3.6939757973565293</v>
      </c>
      <c r="AD45" s="12">
        <v>1.7792535980081983</v>
      </c>
      <c r="AE45" s="12">
        <v>469.29381443298968</v>
      </c>
      <c r="AF45" s="12">
        <v>-59.360769230769279</v>
      </c>
      <c r="AG45" s="13">
        <v>40</v>
      </c>
      <c r="AH45" s="13">
        <v>32</v>
      </c>
      <c r="AI45" s="12">
        <v>3.4940000000000002</v>
      </c>
      <c r="AJ45" s="12">
        <v>1.2000000000000011E-2</v>
      </c>
      <c r="AK45" s="12">
        <v>328</v>
      </c>
      <c r="AL45" s="12">
        <v>5.44</v>
      </c>
      <c r="AM45" s="13">
        <v>117</v>
      </c>
      <c r="AN45" s="12">
        <v>4.4000000000000004</v>
      </c>
      <c r="AO45" s="13">
        <v>122</v>
      </c>
      <c r="AP45" s="12">
        <v>3.9031029219029008</v>
      </c>
      <c r="AQ45" s="12">
        <v>3.5530148635464966</v>
      </c>
      <c r="AR45" s="12">
        <v>1.9069191027600076</v>
      </c>
      <c r="AS45" s="12">
        <v>475.15306004668048</v>
      </c>
      <c r="AT45" s="12">
        <v>-11.037676078431105</v>
      </c>
      <c r="AU45" s="12">
        <v>37.6</v>
      </c>
      <c r="AV45" s="12">
        <v>30.4</v>
      </c>
      <c r="AW45" s="12">
        <v>3.1856</v>
      </c>
      <c r="AX45" s="12">
        <v>-3.0999999999999871E-2</v>
      </c>
      <c r="AY45" s="12">
        <v>326.50400000000002</v>
      </c>
      <c r="AZ45" s="12">
        <v>5.5119999999999987</v>
      </c>
      <c r="BA45" s="12">
        <v>118.6</v>
      </c>
      <c r="BB45" s="12">
        <v>4.363999999999999</v>
      </c>
      <c r="BC45" s="12">
        <v>120.6</v>
      </c>
    </row>
    <row r="46" spans="1:55" x14ac:dyDescent="0.25">
      <c r="A46" s="8">
        <v>10</v>
      </c>
      <c r="B46" s="8">
        <v>2</v>
      </c>
      <c r="C46" s="8">
        <v>2</v>
      </c>
      <c r="D46" s="8">
        <v>3</v>
      </c>
      <c r="E46" s="9">
        <v>45141</v>
      </c>
      <c r="F46" s="8">
        <v>1</v>
      </c>
      <c r="G46" s="8">
        <v>58</v>
      </c>
      <c r="H46" s="8">
        <v>0</v>
      </c>
      <c r="I46" s="3">
        <v>116.1802824</v>
      </c>
      <c r="J46" s="3">
        <v>17.466000000000001</v>
      </c>
      <c r="K46" s="3">
        <v>15.711311475409842</v>
      </c>
      <c r="L46" s="10">
        <v>1</v>
      </c>
      <c r="M46" s="10">
        <v>5</v>
      </c>
      <c r="N46" s="11">
        <v>3.0648552054315656</v>
      </c>
      <c r="O46" s="11">
        <v>3.9055673933244153</v>
      </c>
      <c r="P46" s="11">
        <v>2.0261919901267431</v>
      </c>
      <c r="Q46" s="11">
        <v>616.37349397590367</v>
      </c>
      <c r="R46" s="11">
        <v>-0.14052287581705514</v>
      </c>
      <c r="S46" s="10">
        <v>38</v>
      </c>
      <c r="T46" s="10">
        <v>35</v>
      </c>
      <c r="U46" s="11">
        <v>3.145</v>
      </c>
      <c r="V46" s="11">
        <v>-1.3000000000000003</v>
      </c>
      <c r="W46" s="11">
        <v>319.33300000000003</v>
      </c>
      <c r="X46" s="11">
        <v>5.41</v>
      </c>
      <c r="Y46" s="10">
        <v>115</v>
      </c>
      <c r="Z46" s="11">
        <v>4.3099999999999996</v>
      </c>
      <c r="AA46" s="10">
        <v>118</v>
      </c>
      <c r="AB46" s="12">
        <v>2.7435681983990587</v>
      </c>
      <c r="AC46" s="12">
        <v>3.9055673933244153</v>
      </c>
      <c r="AD46" s="12">
        <v>2.0792488720232791</v>
      </c>
      <c r="AE46" s="12">
        <v>456.92500000000001</v>
      </c>
      <c r="AF46" s="12">
        <v>38.688829787233999</v>
      </c>
      <c r="AG46" s="13">
        <v>38</v>
      </c>
      <c r="AH46" s="13">
        <v>33</v>
      </c>
      <c r="AI46" s="12">
        <v>3.786</v>
      </c>
      <c r="AJ46" s="12">
        <v>-0.28399999999999981</v>
      </c>
      <c r="AK46" s="12">
        <v>328.74700000000001</v>
      </c>
      <c r="AL46" s="12">
        <v>5.47</v>
      </c>
      <c r="AM46" s="13">
        <v>117</v>
      </c>
      <c r="AN46" s="12">
        <v>4.2</v>
      </c>
      <c r="AO46" s="13">
        <v>115</v>
      </c>
      <c r="AP46" s="12">
        <v>3.9031029219029008</v>
      </c>
      <c r="AQ46" s="12">
        <v>3.5530148635464966</v>
      </c>
      <c r="AR46" s="12">
        <v>1.9069191027600076</v>
      </c>
      <c r="AS46" s="12">
        <v>475.15306004668048</v>
      </c>
      <c r="AT46" s="12">
        <v>-11.037676078431105</v>
      </c>
      <c r="AU46" s="12">
        <v>37.6</v>
      </c>
      <c r="AV46" s="12">
        <v>30.4</v>
      </c>
      <c r="AW46" s="12">
        <v>3.1856</v>
      </c>
      <c r="AX46" s="12">
        <v>-3.0999999999999871E-2</v>
      </c>
      <c r="AY46" s="12">
        <v>326.50400000000002</v>
      </c>
      <c r="AZ46" s="12">
        <v>5.5119999999999987</v>
      </c>
      <c r="BA46" s="12">
        <v>118.6</v>
      </c>
      <c r="BB46" s="12">
        <v>4.363999999999999</v>
      </c>
      <c r="BC46" s="12">
        <v>120.6</v>
      </c>
    </row>
    <row r="47" spans="1:55" x14ac:dyDescent="0.25">
      <c r="A47" s="8">
        <v>10</v>
      </c>
      <c r="B47" s="8">
        <v>3</v>
      </c>
      <c r="C47" s="8">
        <v>2</v>
      </c>
      <c r="D47" s="8">
        <v>5</v>
      </c>
      <c r="E47" s="9">
        <v>45225</v>
      </c>
      <c r="F47" s="8">
        <v>1</v>
      </c>
      <c r="G47" s="8">
        <v>58</v>
      </c>
      <c r="H47" s="8">
        <v>0</v>
      </c>
      <c r="I47" s="3">
        <v>159.18467714285717</v>
      </c>
      <c r="J47" s="3">
        <v>84.822999999999993</v>
      </c>
      <c r="K47" s="3">
        <v>51.446612021857909</v>
      </c>
      <c r="L47" s="10">
        <v>0</v>
      </c>
      <c r="M47" s="10">
        <v>2</v>
      </c>
      <c r="N47" s="11">
        <v>4.6526957480816815</v>
      </c>
      <c r="O47" s="11">
        <v>3.0525658761580239</v>
      </c>
      <c r="P47" s="11">
        <v>1.5054707967201932</v>
      </c>
      <c r="Q47" s="11">
        <v>671.41988950276243</v>
      </c>
      <c r="R47" s="11">
        <v>0.89150943396225557</v>
      </c>
      <c r="S47" s="10">
        <v>41</v>
      </c>
      <c r="T47" s="10">
        <v>34</v>
      </c>
      <c r="U47" s="11">
        <v>3.2210000000000001</v>
      </c>
      <c r="V47" s="11">
        <v>1.077</v>
      </c>
      <c r="W47" s="11">
        <v>326.173</v>
      </c>
      <c r="X47" s="11">
        <v>5.47</v>
      </c>
      <c r="Y47" s="10">
        <v>118</v>
      </c>
      <c r="Z47" s="11">
        <v>4.3899999999999997</v>
      </c>
      <c r="AA47" s="10">
        <v>122</v>
      </c>
      <c r="AB47" s="12">
        <v>4.6526957480816815</v>
      </c>
      <c r="AC47" s="12">
        <v>3.9055673933244153</v>
      </c>
      <c r="AD47" s="12">
        <v>2.3371808131318264</v>
      </c>
      <c r="AE47" s="12">
        <v>452.74345549738217</v>
      </c>
      <c r="AF47" s="12">
        <v>-13.972429210134123</v>
      </c>
      <c r="AG47" s="13">
        <v>39</v>
      </c>
      <c r="AH47" s="13">
        <v>30</v>
      </c>
      <c r="AI47" s="12">
        <v>3.2869999999999999</v>
      </c>
      <c r="AJ47" s="12">
        <v>0.32900000000000018</v>
      </c>
      <c r="AK47" s="12">
        <v>328.64</v>
      </c>
      <c r="AL47" s="12">
        <v>5.56</v>
      </c>
      <c r="AM47" s="13">
        <v>120</v>
      </c>
      <c r="AN47" s="12">
        <v>4.42</v>
      </c>
      <c r="AO47" s="13">
        <v>123</v>
      </c>
      <c r="AP47" s="12">
        <v>3.9031029219029008</v>
      </c>
      <c r="AQ47" s="12">
        <v>3.5530148635464966</v>
      </c>
      <c r="AR47" s="12">
        <v>1.9069191027600076</v>
      </c>
      <c r="AS47" s="12">
        <v>475.15306004668048</v>
      </c>
      <c r="AT47" s="12">
        <v>-11.037676078431105</v>
      </c>
      <c r="AU47" s="12">
        <v>37.6</v>
      </c>
      <c r="AV47" s="12">
        <v>30.4</v>
      </c>
      <c r="AW47" s="12">
        <v>3.1856</v>
      </c>
      <c r="AX47" s="12">
        <v>-3.0999999999999871E-2</v>
      </c>
      <c r="AY47" s="12">
        <v>326.50400000000002</v>
      </c>
      <c r="AZ47" s="12">
        <v>5.5119999999999987</v>
      </c>
      <c r="BA47" s="12">
        <v>118.6</v>
      </c>
      <c r="BB47" s="12">
        <v>4.363999999999999</v>
      </c>
      <c r="BC47" s="12">
        <v>120.6</v>
      </c>
    </row>
    <row r="48" spans="1:55" x14ac:dyDescent="0.25">
      <c r="A48" s="8">
        <v>10</v>
      </c>
      <c r="B48" s="8">
        <v>4</v>
      </c>
      <c r="C48" s="8">
        <v>2</v>
      </c>
      <c r="D48" s="8">
        <v>4</v>
      </c>
      <c r="E48" s="9">
        <v>45183</v>
      </c>
      <c r="F48" s="8">
        <v>1</v>
      </c>
      <c r="G48" s="8">
        <v>58</v>
      </c>
      <c r="H48" s="8">
        <v>0</v>
      </c>
      <c r="I48" s="3">
        <v>145.97197885714286</v>
      </c>
      <c r="J48" s="3">
        <v>2.9094600000000002</v>
      </c>
      <c r="K48" s="3">
        <v>0.93472677595628417</v>
      </c>
      <c r="L48" s="10">
        <v>1</v>
      </c>
      <c r="M48" s="10">
        <v>5</v>
      </c>
      <c r="N48" s="11">
        <v>2.0574838772967201</v>
      </c>
      <c r="O48" s="11">
        <v>1.8785367102227839</v>
      </c>
      <c r="P48" s="11">
        <v>3.2552473656881116</v>
      </c>
      <c r="Q48" s="11">
        <v>638.07182320441984</v>
      </c>
      <c r="R48" s="11">
        <v>20.247023809523739</v>
      </c>
      <c r="S48" s="10">
        <v>38</v>
      </c>
      <c r="T48" s="10">
        <v>26</v>
      </c>
      <c r="U48" s="11">
        <v>3.7890000000000001</v>
      </c>
      <c r="V48" s="11">
        <v>-1.0819999999999994</v>
      </c>
      <c r="W48" s="11">
        <v>325.64</v>
      </c>
      <c r="X48" s="11">
        <v>5.53</v>
      </c>
      <c r="Y48" s="10">
        <v>119</v>
      </c>
      <c r="Z48" s="11">
        <v>4.43</v>
      </c>
      <c r="AA48" s="10">
        <v>123</v>
      </c>
      <c r="AB48" s="12">
        <v>4.6526957480816815</v>
      </c>
      <c r="AC48" s="12">
        <v>3.9055673933244153</v>
      </c>
      <c r="AD48" s="12">
        <v>1.1394314522967557</v>
      </c>
      <c r="AE48" s="12">
        <v>472.99494949494948</v>
      </c>
      <c r="AF48" s="12">
        <v>1.3211397766654045</v>
      </c>
      <c r="AG48" s="13">
        <v>37</v>
      </c>
      <c r="AH48" s="13">
        <v>30</v>
      </c>
      <c r="AI48" s="12">
        <v>2.7589999999999999</v>
      </c>
      <c r="AJ48" s="12">
        <v>1.2000000000000011E-2</v>
      </c>
      <c r="AK48" s="12">
        <v>321.8</v>
      </c>
      <c r="AL48" s="12">
        <v>5.42</v>
      </c>
      <c r="AM48" s="13">
        <v>117</v>
      </c>
      <c r="AN48" s="12">
        <v>4.2699999999999996</v>
      </c>
      <c r="AO48" s="13">
        <v>118</v>
      </c>
      <c r="AP48" s="12">
        <v>3.9031029219029008</v>
      </c>
      <c r="AQ48" s="12">
        <v>3.5530148635464966</v>
      </c>
      <c r="AR48" s="12">
        <v>1.9069191027600076</v>
      </c>
      <c r="AS48" s="12">
        <v>475.15306004668048</v>
      </c>
      <c r="AT48" s="12">
        <v>-11.037676078431105</v>
      </c>
      <c r="AU48" s="12">
        <v>37.6</v>
      </c>
      <c r="AV48" s="12">
        <v>30.4</v>
      </c>
      <c r="AW48" s="12">
        <v>3.1856</v>
      </c>
      <c r="AX48" s="12">
        <v>-3.0999999999999871E-2</v>
      </c>
      <c r="AY48" s="12">
        <v>326.50400000000002</v>
      </c>
      <c r="AZ48" s="12">
        <v>5.5119999999999987</v>
      </c>
      <c r="BA48" s="12">
        <v>118.6</v>
      </c>
      <c r="BB48" s="12">
        <v>4.363999999999999</v>
      </c>
      <c r="BC48" s="12">
        <v>120.6</v>
      </c>
    </row>
    <row r="49" spans="1:55" x14ac:dyDescent="0.25">
      <c r="A49" s="8">
        <v>12</v>
      </c>
      <c r="B49" s="8">
        <v>0</v>
      </c>
      <c r="C49" s="8">
        <v>2</v>
      </c>
      <c r="D49" s="8">
        <v>1</v>
      </c>
      <c r="E49" s="9">
        <v>45077</v>
      </c>
      <c r="F49" s="8">
        <v>3</v>
      </c>
      <c r="G49" s="8">
        <v>62</v>
      </c>
      <c r="H49" s="8">
        <v>1</v>
      </c>
      <c r="I49" s="3">
        <v>1.2784428571428573E-2</v>
      </c>
      <c r="J49" s="3">
        <v>0</v>
      </c>
      <c r="K49" s="3">
        <v>0</v>
      </c>
      <c r="L49" s="10">
        <v>0</v>
      </c>
      <c r="M49" s="10">
        <v>1</v>
      </c>
      <c r="N49" s="11">
        <v>2.7435681983990587</v>
      </c>
      <c r="O49" s="11">
        <v>4.6526957480816815</v>
      </c>
      <c r="P49" s="11">
        <v>1.8613211829518999</v>
      </c>
      <c r="Q49" s="11">
        <v>632.903743315508</v>
      </c>
      <c r="R49" s="11">
        <v>-24.787234042553223</v>
      </c>
      <c r="S49" s="10">
        <v>42</v>
      </c>
      <c r="T49" s="10">
        <v>39</v>
      </c>
      <c r="U49" s="11">
        <v>3.5619999999999998</v>
      </c>
      <c r="V49" s="11">
        <v>0.63500000000000023</v>
      </c>
      <c r="W49" s="11">
        <v>335.32</v>
      </c>
      <c r="X49" s="11">
        <v>3.51</v>
      </c>
      <c r="Y49" s="10">
        <v>104</v>
      </c>
      <c r="Z49" s="11">
        <v>2.6</v>
      </c>
      <c r="AA49" s="10">
        <v>98</v>
      </c>
      <c r="AB49" s="12">
        <v>4.6526957480816815</v>
      </c>
      <c r="AC49" s="12">
        <v>3.6939757973565293</v>
      </c>
      <c r="AD49" s="12">
        <v>3.1471399623732212</v>
      </c>
      <c r="AE49" s="12">
        <v>541.77272727272725</v>
      </c>
      <c r="AF49" s="12">
        <v>63.766330720418068</v>
      </c>
      <c r="AG49" s="13">
        <v>42</v>
      </c>
      <c r="AH49" s="13">
        <v>45</v>
      </c>
      <c r="AI49" s="12">
        <v>3.1549999999999998</v>
      </c>
      <c r="AJ49" s="12">
        <v>0.1030000000000002</v>
      </c>
      <c r="AK49" s="12">
        <v>338.56</v>
      </c>
      <c r="AL49" s="12">
        <v>3.68</v>
      </c>
      <c r="AM49" s="13">
        <v>110</v>
      </c>
      <c r="AN49" s="12">
        <v>2.7</v>
      </c>
      <c r="AO49" s="13">
        <v>103</v>
      </c>
      <c r="AP49" s="12">
        <v>4.4174960493487152</v>
      </c>
      <c r="AQ49" s="12">
        <v>2.6201036151050583</v>
      </c>
      <c r="AR49" s="12">
        <v>1.6063976044990913</v>
      </c>
      <c r="AS49" s="12">
        <v>557.13628374739096</v>
      </c>
      <c r="AT49" s="12">
        <v>38.607918972721265</v>
      </c>
      <c r="AU49" s="12">
        <v>42</v>
      </c>
      <c r="AV49" s="12">
        <v>37.6</v>
      </c>
      <c r="AW49" s="12">
        <v>3.4943999999999997</v>
      </c>
      <c r="AX49" s="12">
        <v>5.8000000000001609E-3</v>
      </c>
      <c r="AY49" s="12">
        <v>347.67199999999997</v>
      </c>
      <c r="AZ49" s="12">
        <v>3.46</v>
      </c>
      <c r="BA49" s="12">
        <v>105.2</v>
      </c>
      <c r="BB49" s="12">
        <v>2.5739999999999998</v>
      </c>
      <c r="BC49" s="12">
        <v>100</v>
      </c>
    </row>
    <row r="50" spans="1:55" x14ac:dyDescent="0.25">
      <c r="A50" s="8">
        <v>12</v>
      </c>
      <c r="B50" s="8">
        <v>1</v>
      </c>
      <c r="C50" s="8">
        <v>2</v>
      </c>
      <c r="D50" s="8">
        <v>2</v>
      </c>
      <c r="E50" s="9">
        <v>45099</v>
      </c>
      <c r="F50" s="8">
        <v>3</v>
      </c>
      <c r="G50" s="8">
        <v>62</v>
      </c>
      <c r="H50" s="8">
        <v>1</v>
      </c>
      <c r="I50" s="3">
        <v>163.85176690909088</v>
      </c>
      <c r="J50" s="3">
        <v>0</v>
      </c>
      <c r="K50" s="3">
        <v>0</v>
      </c>
      <c r="L50" s="10">
        <v>1</v>
      </c>
      <c r="M50" s="10">
        <v>3</v>
      </c>
      <c r="N50" s="11">
        <v>3.9195666920638912</v>
      </c>
      <c r="O50" s="11">
        <v>1.5226863239910773</v>
      </c>
      <c r="P50" s="11">
        <v>1.247538855611646</v>
      </c>
      <c r="Q50" s="11">
        <v>663.37172774869111</v>
      </c>
      <c r="R50" s="11">
        <v>9.0354716981132697</v>
      </c>
      <c r="S50" s="10">
        <v>42</v>
      </c>
      <c r="T50" s="10">
        <v>38</v>
      </c>
      <c r="U50" s="11">
        <v>3.1930000000000001</v>
      </c>
      <c r="V50" s="11">
        <v>-0.23599999999999977</v>
      </c>
      <c r="W50" s="11">
        <v>362.733</v>
      </c>
      <c r="X50" s="11">
        <v>3.55</v>
      </c>
      <c r="Y50" s="10">
        <v>105</v>
      </c>
      <c r="Z50" s="11">
        <v>2.61</v>
      </c>
      <c r="AA50" s="10">
        <v>99</v>
      </c>
      <c r="AB50" s="12">
        <v>4.6526957480816815</v>
      </c>
      <c r="AC50" s="12">
        <v>1.062199120843806</v>
      </c>
      <c r="AD50" s="12">
        <v>1.3960120341784252</v>
      </c>
      <c r="AE50" s="12">
        <v>520.72727272727275</v>
      </c>
      <c r="AF50" s="12">
        <v>16.883164005805497</v>
      </c>
      <c r="AG50" s="13">
        <v>40</v>
      </c>
      <c r="AH50" s="13">
        <v>34</v>
      </c>
      <c r="AI50" s="12">
        <v>2.8969999999999998</v>
      </c>
      <c r="AJ50" s="12">
        <v>9.4999999999999751E-2</v>
      </c>
      <c r="AK50" s="12">
        <v>400</v>
      </c>
      <c r="AL50" s="12">
        <v>3.38</v>
      </c>
      <c r="AM50" s="13">
        <v>100</v>
      </c>
      <c r="AN50" s="12">
        <v>2.59</v>
      </c>
      <c r="AO50" s="13">
        <v>98</v>
      </c>
      <c r="AP50" s="12">
        <v>4.4174960493487152</v>
      </c>
      <c r="AQ50" s="12">
        <v>2.6201036151050583</v>
      </c>
      <c r="AR50" s="12">
        <v>1.6063976044990913</v>
      </c>
      <c r="AS50" s="12">
        <v>557.13628374739096</v>
      </c>
      <c r="AT50" s="12">
        <v>38.607918972721265</v>
      </c>
      <c r="AU50" s="12">
        <v>42</v>
      </c>
      <c r="AV50" s="12">
        <v>37.6</v>
      </c>
      <c r="AW50" s="12">
        <v>3.4943999999999997</v>
      </c>
      <c r="AX50" s="12">
        <v>5.8000000000001609E-3</v>
      </c>
      <c r="AY50" s="12">
        <v>347.67199999999997</v>
      </c>
      <c r="AZ50" s="12">
        <v>3.46</v>
      </c>
      <c r="BA50" s="12">
        <v>105.2</v>
      </c>
      <c r="BB50" s="12">
        <v>2.5739999999999998</v>
      </c>
      <c r="BC50" s="12">
        <v>100</v>
      </c>
    </row>
    <row r="51" spans="1:55" x14ac:dyDescent="0.25">
      <c r="A51" s="8">
        <v>12</v>
      </c>
      <c r="B51" s="8">
        <v>2</v>
      </c>
      <c r="C51" s="8">
        <v>2</v>
      </c>
      <c r="D51" s="8">
        <v>3</v>
      </c>
      <c r="E51" s="9">
        <v>45131</v>
      </c>
      <c r="F51" s="8">
        <v>3</v>
      </c>
      <c r="G51" s="8">
        <v>62</v>
      </c>
      <c r="H51" s="8">
        <v>1</v>
      </c>
      <c r="I51" s="3">
        <v>110.70378765</v>
      </c>
      <c r="J51" s="3">
        <v>29.565799999999999</v>
      </c>
      <c r="K51" s="3">
        <v>24.754071038251364</v>
      </c>
      <c r="L51" s="10">
        <v>1</v>
      </c>
      <c r="M51" s="10">
        <v>4</v>
      </c>
      <c r="N51" s="11">
        <v>4.2408536990963981</v>
      </c>
      <c r="O51" s="11">
        <v>1.9919706139489226</v>
      </c>
      <c r="P51" s="11">
        <v>1.6082013113885034</v>
      </c>
      <c r="Q51" s="11">
        <v>655.38095238095241</v>
      </c>
      <c r="R51" s="11">
        <v>-26.258738601823779</v>
      </c>
      <c r="S51" s="10">
        <v>45</v>
      </c>
      <c r="T51" s="10">
        <v>38</v>
      </c>
      <c r="U51" s="11">
        <v>3.7189999999999999</v>
      </c>
      <c r="V51" s="11">
        <v>-0.35199999999999987</v>
      </c>
      <c r="W51" s="11">
        <v>329.96</v>
      </c>
      <c r="X51" s="11">
        <v>3.53</v>
      </c>
      <c r="Y51" s="10">
        <v>107</v>
      </c>
      <c r="Z51" s="11">
        <v>2.66</v>
      </c>
      <c r="AA51" s="10">
        <v>104</v>
      </c>
      <c r="AB51" s="12">
        <v>3.4766972544168495</v>
      </c>
      <c r="AC51" s="12">
        <v>2.7295688996595828</v>
      </c>
      <c r="AD51" s="12">
        <v>0.54139508512908785</v>
      </c>
      <c r="AE51" s="12">
        <v>562.4228571428572</v>
      </c>
      <c r="AF51" s="12">
        <v>46.928240740740762</v>
      </c>
      <c r="AG51" s="13">
        <v>40</v>
      </c>
      <c r="AH51" s="13">
        <v>32</v>
      </c>
      <c r="AI51" s="12">
        <v>3.444</v>
      </c>
      <c r="AJ51" s="12">
        <v>-1.4000000000000234E-2</v>
      </c>
      <c r="AK51" s="12">
        <v>350.96</v>
      </c>
      <c r="AL51" s="12">
        <v>3.49</v>
      </c>
      <c r="AM51" s="13">
        <v>107</v>
      </c>
      <c r="AN51" s="12">
        <v>2.6</v>
      </c>
      <c r="AO51" s="13">
        <v>102</v>
      </c>
      <c r="AP51" s="12">
        <v>4.4174960493487152</v>
      </c>
      <c r="AQ51" s="12">
        <v>2.6201036151050583</v>
      </c>
      <c r="AR51" s="12">
        <v>1.6063976044990913</v>
      </c>
      <c r="AS51" s="12">
        <v>557.13628374739096</v>
      </c>
      <c r="AT51" s="12">
        <v>38.607918972721265</v>
      </c>
      <c r="AU51" s="12">
        <v>42</v>
      </c>
      <c r="AV51" s="12">
        <v>37.6</v>
      </c>
      <c r="AW51" s="12">
        <v>3.4943999999999997</v>
      </c>
      <c r="AX51" s="12">
        <v>5.8000000000001609E-3</v>
      </c>
      <c r="AY51" s="12">
        <v>347.67199999999997</v>
      </c>
      <c r="AZ51" s="12">
        <v>3.46</v>
      </c>
      <c r="BA51" s="12">
        <v>105.2</v>
      </c>
      <c r="BB51" s="12">
        <v>2.5739999999999998</v>
      </c>
      <c r="BC51" s="12">
        <v>100</v>
      </c>
    </row>
    <row r="52" spans="1:55" x14ac:dyDescent="0.25">
      <c r="A52" s="8">
        <v>12</v>
      </c>
      <c r="B52" s="8">
        <v>3</v>
      </c>
      <c r="C52" s="8">
        <v>2</v>
      </c>
      <c r="D52" s="8">
        <v>4</v>
      </c>
      <c r="E52" s="9">
        <v>45231</v>
      </c>
      <c r="F52" s="8">
        <v>3</v>
      </c>
      <c r="G52" s="8">
        <v>62</v>
      </c>
      <c r="H52" s="8">
        <v>1</v>
      </c>
      <c r="I52" s="3">
        <v>151.55903950000001</v>
      </c>
      <c r="J52" s="3">
        <v>262.86099999999999</v>
      </c>
      <c r="K52" s="3">
        <v>145.33801652892566</v>
      </c>
      <c r="L52" s="10">
        <v>0</v>
      </c>
      <c r="M52" s="10">
        <v>4</v>
      </c>
      <c r="N52" s="11">
        <v>4.6526957480816815</v>
      </c>
      <c r="O52" s="11">
        <v>3.6939757973565293</v>
      </c>
      <c r="P52" s="11">
        <v>2.0792488720232791</v>
      </c>
      <c r="Q52" s="11">
        <v>610.86285714285714</v>
      </c>
      <c r="R52" s="11">
        <v>11.616153846153793</v>
      </c>
      <c r="S52" s="10">
        <v>43</v>
      </c>
      <c r="T52" s="10">
        <v>42</v>
      </c>
      <c r="U52" s="11">
        <v>3.7610000000000001</v>
      </c>
      <c r="V52" s="11">
        <v>-0.47300000000000031</v>
      </c>
      <c r="W52" s="11">
        <v>314.09300000000002</v>
      </c>
      <c r="X52" s="11">
        <v>3.35</v>
      </c>
      <c r="Y52" s="10">
        <v>104</v>
      </c>
      <c r="Z52" s="11">
        <v>2.5099999999999998</v>
      </c>
      <c r="AA52" s="10">
        <v>99</v>
      </c>
      <c r="AB52" s="12">
        <v>4.6526957480816815</v>
      </c>
      <c r="AC52" s="12">
        <v>4.2285643698228563</v>
      </c>
      <c r="AD52" s="12">
        <v>0.6102601276828955</v>
      </c>
      <c r="AE52" s="12">
        <v>551.07514450867052</v>
      </c>
      <c r="AF52" s="12">
        <v>47.496047430830004</v>
      </c>
      <c r="AG52" s="13">
        <v>43</v>
      </c>
      <c r="AH52" s="13">
        <v>38</v>
      </c>
      <c r="AI52" s="12">
        <v>4.125</v>
      </c>
      <c r="AJ52" s="12">
        <v>-7.9999999999991189E-3</v>
      </c>
      <c r="AK52" s="12">
        <v>330.84</v>
      </c>
      <c r="AL52" s="12">
        <v>3.27</v>
      </c>
      <c r="AM52" s="13">
        <v>101</v>
      </c>
      <c r="AN52" s="12">
        <v>2.4500000000000002</v>
      </c>
      <c r="AO52" s="13">
        <v>97</v>
      </c>
      <c r="AP52" s="12">
        <v>4.4174960493487152</v>
      </c>
      <c r="AQ52" s="12">
        <v>2.6201036151050583</v>
      </c>
      <c r="AR52" s="12">
        <v>1.6063976044990913</v>
      </c>
      <c r="AS52" s="12">
        <v>557.13628374739096</v>
      </c>
      <c r="AT52" s="12">
        <v>38.607918972721265</v>
      </c>
      <c r="AU52" s="12">
        <v>42</v>
      </c>
      <c r="AV52" s="12">
        <v>37.6</v>
      </c>
      <c r="AW52" s="12">
        <v>3.4943999999999997</v>
      </c>
      <c r="AX52" s="12">
        <v>5.8000000000001609E-3</v>
      </c>
      <c r="AY52" s="12">
        <v>347.67199999999997</v>
      </c>
      <c r="AZ52" s="12">
        <v>3.46</v>
      </c>
      <c r="BA52" s="12">
        <v>105.2</v>
      </c>
      <c r="BB52" s="12">
        <v>2.5739999999999998</v>
      </c>
      <c r="BC52" s="12">
        <v>100</v>
      </c>
    </row>
    <row r="53" spans="1:55" x14ac:dyDescent="0.25">
      <c r="A53" s="8">
        <v>12</v>
      </c>
      <c r="B53" s="8">
        <v>4</v>
      </c>
      <c r="C53" s="8">
        <v>2</v>
      </c>
      <c r="D53" s="8">
        <v>5</v>
      </c>
      <c r="E53" s="9">
        <v>45250</v>
      </c>
      <c r="F53" s="8">
        <v>3</v>
      </c>
      <c r="G53" s="8">
        <v>62</v>
      </c>
      <c r="H53" s="8">
        <v>1</v>
      </c>
      <c r="I53" s="3">
        <v>151.93912228571429</v>
      </c>
      <c r="J53" s="3">
        <v>11.8256</v>
      </c>
      <c r="K53" s="3">
        <v>7.4220382513661223</v>
      </c>
      <c r="L53" s="10">
        <v>1</v>
      </c>
      <c r="M53" s="10">
        <v>4</v>
      </c>
      <c r="N53" s="11">
        <v>4.6526957480816815</v>
      </c>
      <c r="O53" s="11">
        <v>2.7295688996595828</v>
      </c>
      <c r="P53" s="11">
        <v>1.7236211481600532</v>
      </c>
      <c r="Q53" s="11">
        <v>552.61</v>
      </c>
      <c r="R53" s="11">
        <v>-28.591410559495728</v>
      </c>
      <c r="S53" s="10">
        <v>46</v>
      </c>
      <c r="T53" s="10">
        <v>41</v>
      </c>
      <c r="U53" s="11">
        <v>3.1280000000000001</v>
      </c>
      <c r="V53" s="11">
        <v>-0.30799999999999983</v>
      </c>
      <c r="W53" s="11">
        <v>321.02699999999999</v>
      </c>
      <c r="X53" s="11">
        <v>3.59</v>
      </c>
      <c r="Y53" s="10">
        <v>111</v>
      </c>
      <c r="Z53" s="11">
        <v>2.5299999999999998</v>
      </c>
      <c r="AA53" s="10">
        <v>100</v>
      </c>
      <c r="AB53" s="12">
        <v>4.6526957480816815</v>
      </c>
      <c r="AC53" s="12">
        <v>1.3862098878425171</v>
      </c>
      <c r="AD53" s="12">
        <v>2.3371808131318264</v>
      </c>
      <c r="AE53" s="12">
        <v>609.6834170854271</v>
      </c>
      <c r="AF53" s="12">
        <v>17.965811965812009</v>
      </c>
      <c r="AG53" s="13">
        <v>45</v>
      </c>
      <c r="AH53" s="13">
        <v>39</v>
      </c>
      <c r="AI53" s="12">
        <v>3.851</v>
      </c>
      <c r="AJ53" s="12">
        <v>-0.1469999999999998</v>
      </c>
      <c r="AK53" s="12">
        <v>318</v>
      </c>
      <c r="AL53" s="12">
        <v>3.48</v>
      </c>
      <c r="AM53" s="13">
        <v>108</v>
      </c>
      <c r="AN53" s="12">
        <v>2.5299999999999998</v>
      </c>
      <c r="AO53" s="13">
        <v>100</v>
      </c>
      <c r="AP53" s="12">
        <v>4.4174960493487152</v>
      </c>
      <c r="AQ53" s="12">
        <v>2.6201036151050583</v>
      </c>
      <c r="AR53" s="12">
        <v>1.6063976044990913</v>
      </c>
      <c r="AS53" s="12">
        <v>557.13628374739096</v>
      </c>
      <c r="AT53" s="12">
        <v>38.607918972721265</v>
      </c>
      <c r="AU53" s="12">
        <v>42</v>
      </c>
      <c r="AV53" s="12">
        <v>37.6</v>
      </c>
      <c r="AW53" s="12">
        <v>3.4943999999999997</v>
      </c>
      <c r="AX53" s="12">
        <v>5.8000000000001609E-3</v>
      </c>
      <c r="AY53" s="12">
        <v>347.67199999999997</v>
      </c>
      <c r="AZ53" s="12">
        <v>3.46</v>
      </c>
      <c r="BA53" s="12">
        <v>105.2</v>
      </c>
      <c r="BB53" s="12">
        <v>2.5739999999999998</v>
      </c>
      <c r="BC53" s="12">
        <v>100</v>
      </c>
    </row>
    <row r="54" spans="1:55" x14ac:dyDescent="0.25">
      <c r="A54" s="8">
        <v>13</v>
      </c>
      <c r="B54" s="8">
        <v>0</v>
      </c>
      <c r="C54" s="8">
        <v>2</v>
      </c>
      <c r="D54" s="8">
        <v>3</v>
      </c>
      <c r="E54" s="9">
        <v>45161</v>
      </c>
      <c r="F54" s="8">
        <v>2</v>
      </c>
      <c r="G54" s="8">
        <v>63</v>
      </c>
      <c r="H54" s="8">
        <v>1</v>
      </c>
      <c r="I54" s="3">
        <v>1.9011714285714288E-2</v>
      </c>
      <c r="J54" s="3">
        <v>6.7850000000000001</v>
      </c>
      <c r="K54" s="3">
        <v>6.7850000000000001</v>
      </c>
      <c r="L54" s="10">
        <v>0</v>
      </c>
      <c r="M54" s="10">
        <v>1</v>
      </c>
      <c r="N54" s="11">
        <v>2.6449872380052164</v>
      </c>
      <c r="O54" s="11">
        <v>2.7295688996595828</v>
      </c>
      <c r="P54" s="11">
        <v>2.3263478740408412</v>
      </c>
      <c r="Q54" s="11">
        <v>566.71573604060916</v>
      </c>
      <c r="R54" s="11">
        <v>-17.928519593613942</v>
      </c>
      <c r="S54" s="10">
        <v>38</v>
      </c>
      <c r="T54" s="10">
        <v>36</v>
      </c>
      <c r="U54" s="11">
        <v>2.5430000000000001</v>
      </c>
      <c r="V54" s="11">
        <v>0.14100000000000001</v>
      </c>
      <c r="W54" s="11">
        <v>314.44</v>
      </c>
      <c r="X54" s="11">
        <v>3.48</v>
      </c>
      <c r="Y54" s="10">
        <v>110</v>
      </c>
      <c r="Z54" s="11">
        <v>2.62</v>
      </c>
      <c r="AA54" s="10">
        <v>106</v>
      </c>
      <c r="AB54" s="12">
        <v>4.6526957480816815</v>
      </c>
      <c r="AC54" s="12">
        <v>2.3263478740408412</v>
      </c>
      <c r="AD54" s="12">
        <v>2.007708510076466</v>
      </c>
      <c r="AE54" s="12">
        <v>547.20212765957444</v>
      </c>
      <c r="AF54" s="12">
        <v>9.9195804195804271</v>
      </c>
      <c r="AG54" s="13">
        <v>39</v>
      </c>
      <c r="AH54" s="13">
        <v>38</v>
      </c>
      <c r="AI54" s="12">
        <v>2.6339999999999999</v>
      </c>
      <c r="AJ54" s="12">
        <v>-1.0550000000000002</v>
      </c>
      <c r="AK54" s="12">
        <v>336.137</v>
      </c>
      <c r="AL54" s="12">
        <v>3.41</v>
      </c>
      <c r="AM54" s="13">
        <v>108</v>
      </c>
      <c r="AN54" s="12">
        <v>2.4300000000000002</v>
      </c>
      <c r="AO54" s="13">
        <v>98</v>
      </c>
      <c r="AP54" s="12">
        <v>3.6871879062526838</v>
      </c>
      <c r="AQ54" s="12">
        <v>2.6880813817569909</v>
      </c>
      <c r="AR54" s="12">
        <v>1.6174691411479667</v>
      </c>
      <c r="AS54" s="12">
        <v>550.37535100356649</v>
      </c>
      <c r="AT54" s="12">
        <v>10.623022114770162</v>
      </c>
      <c r="AU54" s="12">
        <v>40</v>
      </c>
      <c r="AV54" s="12">
        <v>37.799999999999997</v>
      </c>
      <c r="AW54" s="12">
        <v>2.4169999999999998</v>
      </c>
      <c r="AX54" s="12">
        <v>-0.60600000000000009</v>
      </c>
      <c r="AY54" s="12">
        <v>336.6354</v>
      </c>
      <c r="AZ54" s="12">
        <v>3.5120000000000005</v>
      </c>
      <c r="BA54" s="12">
        <v>111.2</v>
      </c>
      <c r="BB54" s="12">
        <v>2.5759999999999996</v>
      </c>
      <c r="BC54" s="12">
        <v>104</v>
      </c>
    </row>
    <row r="55" spans="1:55" x14ac:dyDescent="0.25">
      <c r="A55" s="8">
        <v>13</v>
      </c>
      <c r="B55" s="8">
        <v>1</v>
      </c>
      <c r="C55" s="8">
        <v>2</v>
      </c>
      <c r="D55" s="8">
        <v>1</v>
      </c>
      <c r="E55" s="9">
        <v>45098</v>
      </c>
      <c r="F55" s="8">
        <v>2</v>
      </c>
      <c r="G55" s="8">
        <v>63</v>
      </c>
      <c r="H55" s="8">
        <v>1</v>
      </c>
      <c r="I55" s="3">
        <v>157.32116912727273</v>
      </c>
      <c r="J55" s="3">
        <v>0</v>
      </c>
      <c r="K55" s="3">
        <v>0</v>
      </c>
      <c r="L55" s="10">
        <v>0</v>
      </c>
      <c r="M55" s="10">
        <v>3</v>
      </c>
      <c r="N55" s="11">
        <v>2.5889955752516389</v>
      </c>
      <c r="O55" s="11">
        <v>1.3676279233156887</v>
      </c>
      <c r="P55" s="11">
        <v>0.82079208833238049</v>
      </c>
      <c r="Q55" s="11">
        <v>570.96500000000003</v>
      </c>
      <c r="R55" s="11">
        <v>21.061818181818182</v>
      </c>
      <c r="S55" s="10">
        <v>40</v>
      </c>
      <c r="T55" s="10">
        <v>42</v>
      </c>
      <c r="U55" s="11">
        <v>2.2959999999999998</v>
      </c>
      <c r="V55" s="11">
        <v>0.56299999999999972</v>
      </c>
      <c r="W55" s="11">
        <v>313.42700000000002</v>
      </c>
      <c r="X55" s="11">
        <v>3.53</v>
      </c>
      <c r="Y55" s="10">
        <v>112</v>
      </c>
      <c r="Z55" s="11">
        <v>2.58</v>
      </c>
      <c r="AA55" s="10">
        <v>104</v>
      </c>
      <c r="AB55" s="12">
        <v>3.4766972544168495</v>
      </c>
      <c r="AC55" s="12">
        <v>1.5792195192835747</v>
      </c>
      <c r="AD55" s="12">
        <v>1.883365835326174</v>
      </c>
      <c r="AE55" s="12">
        <v>602.47</v>
      </c>
      <c r="AF55" s="12">
        <v>29.409313725490165</v>
      </c>
      <c r="AG55" s="13">
        <v>37</v>
      </c>
      <c r="AH55" s="13">
        <v>41</v>
      </c>
      <c r="AI55" s="12">
        <v>2.0179999999999998</v>
      </c>
      <c r="AJ55" s="12">
        <v>-0.22099999999999964</v>
      </c>
      <c r="AK55" s="12">
        <v>328.04</v>
      </c>
      <c r="AL55" s="12">
        <v>3.63</v>
      </c>
      <c r="AM55" s="13">
        <v>115</v>
      </c>
      <c r="AN55" s="12">
        <v>2.67</v>
      </c>
      <c r="AO55" s="13">
        <v>108</v>
      </c>
      <c r="AP55" s="12">
        <v>3.6871879062526838</v>
      </c>
      <c r="AQ55" s="12">
        <v>2.6880813817569909</v>
      </c>
      <c r="AR55" s="12">
        <v>1.6174691411479667</v>
      </c>
      <c r="AS55" s="12">
        <v>550.37535100356649</v>
      </c>
      <c r="AT55" s="12">
        <v>10.623022114770162</v>
      </c>
      <c r="AU55" s="12">
        <v>40</v>
      </c>
      <c r="AV55" s="12">
        <v>37.799999999999997</v>
      </c>
      <c r="AW55" s="12">
        <v>2.4169999999999998</v>
      </c>
      <c r="AX55" s="12">
        <v>-0.60600000000000009</v>
      </c>
      <c r="AY55" s="12">
        <v>336.6354</v>
      </c>
      <c r="AZ55" s="12">
        <v>3.5120000000000005</v>
      </c>
      <c r="BA55" s="12">
        <v>111.2</v>
      </c>
      <c r="BB55" s="12">
        <v>2.5759999999999996</v>
      </c>
      <c r="BC55" s="12">
        <v>104</v>
      </c>
    </row>
    <row r="56" spans="1:55" x14ac:dyDescent="0.25">
      <c r="A56" s="8">
        <v>13</v>
      </c>
      <c r="B56" s="8">
        <v>2</v>
      </c>
      <c r="C56" s="8">
        <v>2</v>
      </c>
      <c r="D56" s="8">
        <v>2</v>
      </c>
      <c r="E56" s="9">
        <v>45139</v>
      </c>
      <c r="F56" s="8">
        <v>2</v>
      </c>
      <c r="G56" s="8">
        <v>63</v>
      </c>
      <c r="H56" s="8">
        <v>1</v>
      </c>
      <c r="I56" s="3">
        <v>135.84233624999999</v>
      </c>
      <c r="J56" s="3">
        <v>33.498399999999997</v>
      </c>
      <c r="K56" s="3">
        <v>25.735081967213134</v>
      </c>
      <c r="L56" s="10">
        <v>1</v>
      </c>
      <c r="M56" s="10">
        <v>4</v>
      </c>
      <c r="N56" s="11">
        <v>3.0008376242369232</v>
      </c>
      <c r="O56" s="11">
        <v>2.5179773036916968</v>
      </c>
      <c r="P56" s="11">
        <v>1.3517022399306615</v>
      </c>
      <c r="Q56" s="11">
        <v>529.14070351758789</v>
      </c>
      <c r="R56" s="11">
        <v>9.9056603773585152</v>
      </c>
      <c r="S56" s="10">
        <v>40</v>
      </c>
      <c r="T56" s="10">
        <v>38</v>
      </c>
      <c r="U56" s="11">
        <v>2.5750000000000002</v>
      </c>
      <c r="V56" s="11">
        <v>-0.2110000000000003</v>
      </c>
      <c r="W56" s="11">
        <v>335.72</v>
      </c>
      <c r="X56" s="11">
        <v>3.31</v>
      </c>
      <c r="Y56" s="10">
        <v>105</v>
      </c>
      <c r="Z56" s="11">
        <v>2.59</v>
      </c>
      <c r="AA56" s="10">
        <v>105</v>
      </c>
      <c r="AB56" s="12">
        <v>4.6526957480816815</v>
      </c>
      <c r="AC56" s="12">
        <v>4.2285643698228563</v>
      </c>
      <c r="AD56" s="12">
        <v>1.3677707619283466</v>
      </c>
      <c r="AE56" s="12">
        <v>548.05472636815921</v>
      </c>
      <c r="AF56" s="12">
        <v>-2.8066433566433489</v>
      </c>
      <c r="AG56" s="13">
        <v>41</v>
      </c>
      <c r="AH56" s="13">
        <v>36</v>
      </c>
      <c r="AI56" s="12">
        <v>2.016</v>
      </c>
      <c r="AJ56" s="12">
        <v>-0.42200000000000015</v>
      </c>
      <c r="AK56" s="12">
        <v>367.267</v>
      </c>
      <c r="AL56" s="12">
        <v>3.49</v>
      </c>
      <c r="AM56" s="13">
        <v>110</v>
      </c>
      <c r="AN56" s="12">
        <v>2.58</v>
      </c>
      <c r="AO56" s="13">
        <v>104</v>
      </c>
      <c r="AP56" s="12">
        <v>3.6871879062526838</v>
      </c>
      <c r="AQ56" s="12">
        <v>2.6880813817569909</v>
      </c>
      <c r="AR56" s="12">
        <v>1.6174691411479667</v>
      </c>
      <c r="AS56" s="12">
        <v>550.37535100356649</v>
      </c>
      <c r="AT56" s="12">
        <v>10.623022114770162</v>
      </c>
      <c r="AU56" s="12">
        <v>40</v>
      </c>
      <c r="AV56" s="12">
        <v>37.799999999999997</v>
      </c>
      <c r="AW56" s="12">
        <v>2.4169999999999998</v>
      </c>
      <c r="AX56" s="12">
        <v>-0.60600000000000009</v>
      </c>
      <c r="AY56" s="12">
        <v>336.6354</v>
      </c>
      <c r="AZ56" s="12">
        <v>3.5120000000000005</v>
      </c>
      <c r="BA56" s="12">
        <v>111.2</v>
      </c>
      <c r="BB56" s="12">
        <v>2.5759999999999996</v>
      </c>
      <c r="BC56" s="12">
        <v>104</v>
      </c>
    </row>
    <row r="57" spans="1:55" x14ac:dyDescent="0.25">
      <c r="A57" s="8">
        <v>13</v>
      </c>
      <c r="B57" s="8">
        <v>3</v>
      </c>
      <c r="C57" s="8">
        <v>2</v>
      </c>
      <c r="D57" s="8">
        <v>5</v>
      </c>
      <c r="E57" s="9">
        <v>45216</v>
      </c>
      <c r="F57" s="8">
        <v>2</v>
      </c>
      <c r="G57" s="8">
        <v>63</v>
      </c>
      <c r="H57" s="8">
        <v>1</v>
      </c>
      <c r="I57" s="3">
        <v>159.78984654285713</v>
      </c>
      <c r="J57" s="3">
        <v>93.700100000000006</v>
      </c>
      <c r="K57" s="3">
        <v>55.248224043715794</v>
      </c>
      <c r="L57" s="10">
        <v>0</v>
      </c>
      <c r="M57" s="10">
        <v>2</v>
      </c>
      <c r="N57" s="11">
        <v>3.4766972544168495</v>
      </c>
      <c r="O57" s="11">
        <v>3.0525658761580239</v>
      </c>
      <c r="P57" s="11">
        <v>1.5647264713617988</v>
      </c>
      <c r="Q57" s="11">
        <v>592.75916230366488</v>
      </c>
      <c r="R57" s="11">
        <v>-9.1329768270944669</v>
      </c>
      <c r="S57" s="10">
        <v>43</v>
      </c>
      <c r="T57" s="10">
        <v>38</v>
      </c>
      <c r="U57" s="11">
        <v>2.6160000000000001</v>
      </c>
      <c r="V57" s="11">
        <v>8.5999999999999854E-2</v>
      </c>
      <c r="W57" s="11">
        <v>301.22699999999998</v>
      </c>
      <c r="X57" s="11">
        <v>3.63</v>
      </c>
      <c r="Y57" s="10">
        <v>115</v>
      </c>
      <c r="Z57" s="11">
        <v>2.71</v>
      </c>
      <c r="AA57" s="10">
        <v>110</v>
      </c>
      <c r="AB57" s="12">
        <v>2.5889955752516389</v>
      </c>
      <c r="AC57" s="12">
        <v>2.2537092694796566</v>
      </c>
      <c r="AD57" s="12">
        <v>0.82079208833238049</v>
      </c>
      <c r="AE57" s="12">
        <v>550.00990099009903</v>
      </c>
      <c r="AF57" s="12">
        <v>14.980015082956243</v>
      </c>
      <c r="AG57" s="13">
        <v>41</v>
      </c>
      <c r="AH57" s="13">
        <v>40</v>
      </c>
      <c r="AI57" s="12">
        <v>2.7210000000000001</v>
      </c>
      <c r="AJ57" s="12">
        <v>-1.032</v>
      </c>
      <c r="AK57" s="12">
        <v>314.76</v>
      </c>
      <c r="AL57" s="12">
        <v>3.58</v>
      </c>
      <c r="AM57" s="13">
        <v>114</v>
      </c>
      <c r="AN57" s="12">
        <v>2.6</v>
      </c>
      <c r="AO57" s="13">
        <v>105</v>
      </c>
      <c r="AP57" s="12">
        <v>3.6871879062526838</v>
      </c>
      <c r="AQ57" s="12">
        <v>2.6880813817569909</v>
      </c>
      <c r="AR57" s="12">
        <v>1.6174691411479667</v>
      </c>
      <c r="AS57" s="12">
        <v>550.37535100356649</v>
      </c>
      <c r="AT57" s="12">
        <v>10.623022114770162</v>
      </c>
      <c r="AU57" s="12">
        <v>40</v>
      </c>
      <c r="AV57" s="12">
        <v>37.799999999999997</v>
      </c>
      <c r="AW57" s="12">
        <v>2.4169999999999998</v>
      </c>
      <c r="AX57" s="12">
        <v>-0.60600000000000009</v>
      </c>
      <c r="AY57" s="12">
        <v>336.6354</v>
      </c>
      <c r="AZ57" s="12">
        <v>3.5120000000000005</v>
      </c>
      <c r="BA57" s="12">
        <v>111.2</v>
      </c>
      <c r="BB57" s="12">
        <v>2.5759999999999996</v>
      </c>
      <c r="BC57" s="12">
        <v>104</v>
      </c>
    </row>
    <row r="58" spans="1:55" x14ac:dyDescent="0.25">
      <c r="A58" s="8">
        <v>13</v>
      </c>
      <c r="B58" s="8">
        <v>4</v>
      </c>
      <c r="C58" s="8">
        <v>2</v>
      </c>
      <c r="D58" s="8">
        <v>4</v>
      </c>
      <c r="E58" s="9">
        <v>45182</v>
      </c>
      <c r="F58" s="8">
        <v>2</v>
      </c>
      <c r="G58" s="8">
        <v>63</v>
      </c>
      <c r="H58" s="8">
        <v>1</v>
      </c>
      <c r="I58" s="3">
        <v>138.74267457142858</v>
      </c>
      <c r="J58" s="3">
        <v>3.74044</v>
      </c>
      <c r="K58" s="3">
        <v>2.6826174863387973</v>
      </c>
      <c r="L58" s="10">
        <v>1</v>
      </c>
      <c r="M58" s="10">
        <v>4</v>
      </c>
      <c r="N58" s="11">
        <v>3.4766972544168495</v>
      </c>
      <c r="O58" s="11">
        <v>1.8978588832479499</v>
      </c>
      <c r="P58" s="11">
        <v>2.0792488720232791</v>
      </c>
      <c r="Q58" s="11">
        <v>581.01546391752572</v>
      </c>
      <c r="R58" s="11">
        <v>-8.7454751131221542</v>
      </c>
      <c r="S58" s="10">
        <v>42</v>
      </c>
      <c r="T58" s="10">
        <v>40</v>
      </c>
      <c r="U58" s="11">
        <v>2.82</v>
      </c>
      <c r="V58" s="11">
        <v>0.34299999999999997</v>
      </c>
      <c r="W58" s="11">
        <v>320.56</v>
      </c>
      <c r="X58" s="11">
        <v>3.44</v>
      </c>
      <c r="Y58" s="10">
        <v>109</v>
      </c>
      <c r="Z58" s="11">
        <v>2.66</v>
      </c>
      <c r="AA58" s="10">
        <v>108</v>
      </c>
      <c r="AB58" s="12">
        <v>3.0648552054315656</v>
      </c>
      <c r="AC58" s="12">
        <v>3.0525658761580239</v>
      </c>
      <c r="AD58" s="12">
        <v>2.007708510076466</v>
      </c>
      <c r="AE58" s="12">
        <v>504.14</v>
      </c>
      <c r="AF58" s="12">
        <v>1.6128447024673278</v>
      </c>
      <c r="AG58" s="13">
        <v>42</v>
      </c>
      <c r="AH58" s="13">
        <v>34</v>
      </c>
      <c r="AI58" s="12">
        <v>2.6960000000000002</v>
      </c>
      <c r="AJ58" s="12">
        <v>-0.30000000000000027</v>
      </c>
      <c r="AK58" s="12">
        <v>336.97300000000001</v>
      </c>
      <c r="AL58" s="12">
        <v>3.45</v>
      </c>
      <c r="AM58" s="13">
        <v>109</v>
      </c>
      <c r="AN58" s="12">
        <v>2.6</v>
      </c>
      <c r="AO58" s="13">
        <v>105</v>
      </c>
      <c r="AP58" s="12">
        <v>3.6871879062526838</v>
      </c>
      <c r="AQ58" s="12">
        <v>2.6880813817569909</v>
      </c>
      <c r="AR58" s="12">
        <v>1.6174691411479667</v>
      </c>
      <c r="AS58" s="12">
        <v>550.37535100356649</v>
      </c>
      <c r="AT58" s="12">
        <v>10.623022114770162</v>
      </c>
      <c r="AU58" s="12">
        <v>40</v>
      </c>
      <c r="AV58" s="12">
        <v>37.799999999999997</v>
      </c>
      <c r="AW58" s="12">
        <v>2.4169999999999998</v>
      </c>
      <c r="AX58" s="12">
        <v>-0.60600000000000009</v>
      </c>
      <c r="AY58" s="12">
        <v>336.6354</v>
      </c>
      <c r="AZ58" s="12">
        <v>3.5120000000000005</v>
      </c>
      <c r="BA58" s="12">
        <v>111.2</v>
      </c>
      <c r="BB58" s="12">
        <v>2.5759999999999996</v>
      </c>
      <c r="BC58" s="12">
        <v>104</v>
      </c>
    </row>
    <row r="59" spans="1:55" x14ac:dyDescent="0.25">
      <c r="A59" s="8">
        <v>15</v>
      </c>
      <c r="B59" s="8">
        <v>0</v>
      </c>
      <c r="C59" s="8">
        <v>2</v>
      </c>
      <c r="D59" s="8">
        <v>3</v>
      </c>
      <c r="E59" s="9">
        <v>45160</v>
      </c>
      <c r="F59" s="8">
        <v>2</v>
      </c>
      <c r="G59" s="8">
        <v>56</v>
      </c>
      <c r="H59" s="8">
        <v>0</v>
      </c>
      <c r="I59" s="3">
        <v>1.9011714285714288E-2</v>
      </c>
      <c r="J59" s="3">
        <v>6.7850000000000001</v>
      </c>
      <c r="K59" s="3">
        <v>6.7850000000000001</v>
      </c>
      <c r="L59" s="10">
        <v>0</v>
      </c>
      <c r="M59" s="10">
        <v>1</v>
      </c>
      <c r="N59" s="11">
        <v>4.6526957480816815</v>
      </c>
      <c r="O59" s="11">
        <v>3.0699076309202713</v>
      </c>
      <c r="P59" s="11">
        <v>1.6033892418433524</v>
      </c>
      <c r="Q59" s="11">
        <v>556.42346938775506</v>
      </c>
      <c r="R59" s="11">
        <v>29.169230769230751</v>
      </c>
      <c r="S59" s="10">
        <v>35</v>
      </c>
      <c r="T59" s="10">
        <v>42</v>
      </c>
      <c r="U59" s="11">
        <v>3.0329999999999999</v>
      </c>
      <c r="V59" s="11">
        <v>-0.33699999999999974</v>
      </c>
      <c r="W59" s="11">
        <v>351.947</v>
      </c>
      <c r="X59" s="11">
        <v>5.79</v>
      </c>
      <c r="Y59" s="10">
        <v>116</v>
      </c>
      <c r="Z59" s="11">
        <v>4.6500000000000004</v>
      </c>
      <c r="AA59" s="10">
        <v>120</v>
      </c>
      <c r="AB59" s="12">
        <v>4.6526957480816815</v>
      </c>
      <c r="AC59" s="12">
        <v>2.5179773036916968</v>
      </c>
      <c r="AD59" s="12">
        <v>3.047870158023184</v>
      </c>
      <c r="AE59" s="12">
        <v>662.26842105263154</v>
      </c>
      <c r="AF59" s="12">
        <v>4.8235294117647527</v>
      </c>
      <c r="AG59" s="13">
        <v>38</v>
      </c>
      <c r="AH59" s="13">
        <v>33</v>
      </c>
      <c r="AI59" s="12">
        <v>3.2210000000000001</v>
      </c>
      <c r="AJ59" s="12">
        <v>0.21600000000000019</v>
      </c>
      <c r="AK59" s="12">
        <v>348.14699999999999</v>
      </c>
      <c r="AL59" s="12">
        <v>5.73</v>
      </c>
      <c r="AM59" s="13">
        <v>115</v>
      </c>
      <c r="AN59" s="12">
        <v>4.5999999999999996</v>
      </c>
      <c r="AO59" s="13">
        <v>119</v>
      </c>
      <c r="AP59" s="12">
        <v>4.4174960493487152</v>
      </c>
      <c r="AQ59" s="12">
        <v>2.7322190689330781</v>
      </c>
      <c r="AR59" s="12">
        <v>1.8143291912009727</v>
      </c>
      <c r="AS59" s="12">
        <v>665.3061220642237</v>
      </c>
      <c r="AT59" s="12">
        <v>14.631755048272543</v>
      </c>
      <c r="AU59" s="12">
        <v>37.6</v>
      </c>
      <c r="AV59" s="12">
        <v>35.799999999999997</v>
      </c>
      <c r="AW59" s="12">
        <v>3.2566000000000002</v>
      </c>
      <c r="AX59" s="12">
        <v>0.14100000000000001</v>
      </c>
      <c r="AY59" s="12">
        <v>361.42259999999999</v>
      </c>
      <c r="AZ59" s="12">
        <v>5.7439999999999998</v>
      </c>
      <c r="BA59" s="12">
        <v>117</v>
      </c>
      <c r="BB59" s="12">
        <v>4.6659999999999995</v>
      </c>
      <c r="BC59" s="12">
        <v>122.2</v>
      </c>
    </row>
    <row r="60" spans="1:55" x14ac:dyDescent="0.25">
      <c r="A60" s="8">
        <v>15</v>
      </c>
      <c r="B60" s="8">
        <v>1</v>
      </c>
      <c r="C60" s="8">
        <v>2</v>
      </c>
      <c r="D60" s="8">
        <v>1</v>
      </c>
      <c r="E60" s="9">
        <v>45106</v>
      </c>
      <c r="F60" s="8">
        <v>2</v>
      </c>
      <c r="G60" s="8">
        <v>56</v>
      </c>
      <c r="H60" s="8">
        <v>0</v>
      </c>
      <c r="I60" s="3">
        <v>154.33742836363635</v>
      </c>
      <c r="J60" s="3">
        <v>0</v>
      </c>
      <c r="K60" s="3">
        <v>0</v>
      </c>
      <c r="L60" s="10">
        <v>0</v>
      </c>
      <c r="M60" s="10">
        <v>1</v>
      </c>
      <c r="N60" s="11">
        <v>3.0008376242369232</v>
      </c>
      <c r="O60" s="11">
        <v>1.6230247910227198</v>
      </c>
      <c r="P60" s="11">
        <v>0.45785193101249505</v>
      </c>
      <c r="Q60" s="11">
        <v>606.16666666666663</v>
      </c>
      <c r="R60" s="11">
        <v>-37.303066037735903</v>
      </c>
      <c r="S60" s="10">
        <v>36</v>
      </c>
      <c r="T60" s="10">
        <v>36</v>
      </c>
      <c r="U60" s="11">
        <v>2.633</v>
      </c>
      <c r="V60" s="11">
        <v>-0.50800000000000001</v>
      </c>
      <c r="W60" s="11">
        <v>351.613</v>
      </c>
      <c r="X60" s="11">
        <v>5.43</v>
      </c>
      <c r="Y60" s="10">
        <v>109</v>
      </c>
      <c r="Z60" s="11">
        <v>4.51</v>
      </c>
      <c r="AA60" s="10">
        <v>117</v>
      </c>
      <c r="AB60" s="12">
        <v>4.6526957480816815</v>
      </c>
      <c r="AC60" s="12">
        <v>1.3266687365388679</v>
      </c>
      <c r="AD60" s="12">
        <v>1.4952818385284623</v>
      </c>
      <c r="AE60" s="12">
        <v>625.60512820512815</v>
      </c>
      <c r="AF60" s="12">
        <v>30.666666666666629</v>
      </c>
      <c r="AG60" s="13">
        <v>37</v>
      </c>
      <c r="AH60" s="13">
        <v>39</v>
      </c>
      <c r="AI60" s="12">
        <v>3.2509999999999999</v>
      </c>
      <c r="AJ60" s="12">
        <v>-0.21499999999999986</v>
      </c>
      <c r="AK60" s="12">
        <v>341.58699999999999</v>
      </c>
      <c r="AL60" s="12">
        <v>5.53</v>
      </c>
      <c r="AM60" s="13">
        <v>111</v>
      </c>
      <c r="AN60" s="12">
        <v>4.5199999999999996</v>
      </c>
      <c r="AO60" s="13">
        <v>117</v>
      </c>
      <c r="AP60" s="12">
        <v>4.4174960493487152</v>
      </c>
      <c r="AQ60" s="12">
        <v>2.7322190689330781</v>
      </c>
      <c r="AR60" s="12">
        <v>1.8143291912009727</v>
      </c>
      <c r="AS60" s="12">
        <v>665.3061220642237</v>
      </c>
      <c r="AT60" s="12">
        <v>14.631755048272543</v>
      </c>
      <c r="AU60" s="12">
        <v>37.6</v>
      </c>
      <c r="AV60" s="12">
        <v>35.799999999999997</v>
      </c>
      <c r="AW60" s="12">
        <v>3.2566000000000002</v>
      </c>
      <c r="AX60" s="12">
        <v>0.14100000000000001</v>
      </c>
      <c r="AY60" s="12">
        <v>361.42259999999999</v>
      </c>
      <c r="AZ60" s="12">
        <v>5.7439999999999998</v>
      </c>
      <c r="BA60" s="12">
        <v>117</v>
      </c>
      <c r="BB60" s="12">
        <v>4.6659999999999995</v>
      </c>
      <c r="BC60" s="12">
        <v>122.2</v>
      </c>
    </row>
    <row r="61" spans="1:55" x14ac:dyDescent="0.25">
      <c r="A61" s="8">
        <v>15</v>
      </c>
      <c r="B61" s="8">
        <v>2</v>
      </c>
      <c r="C61" s="8">
        <v>2</v>
      </c>
      <c r="D61" s="8">
        <v>2</v>
      </c>
      <c r="E61" s="9">
        <v>45138</v>
      </c>
      <c r="F61" s="8">
        <v>2</v>
      </c>
      <c r="G61" s="8">
        <v>56</v>
      </c>
      <c r="H61" s="8">
        <v>0</v>
      </c>
      <c r="I61" s="3">
        <v>222.47</v>
      </c>
      <c r="J61" s="3">
        <v>20.6784</v>
      </c>
      <c r="K61" s="3">
        <v>18.120054644808761</v>
      </c>
      <c r="L61" s="10">
        <v>1</v>
      </c>
      <c r="M61" s="10">
        <v>4</v>
      </c>
      <c r="N61" s="11">
        <v>2.7435681983990587</v>
      </c>
      <c r="O61" s="11">
        <v>2.7295688996595828</v>
      </c>
      <c r="P61" s="11">
        <v>1.6033892418433524</v>
      </c>
      <c r="Q61" s="11">
        <v>544.69950738916259</v>
      </c>
      <c r="R61" s="11">
        <v>35.779999999999973</v>
      </c>
      <c r="S61" s="10">
        <v>36</v>
      </c>
      <c r="T61" s="10">
        <v>36</v>
      </c>
      <c r="U61" s="11">
        <v>3.516</v>
      </c>
      <c r="V61" s="11">
        <v>0.42099999999999982</v>
      </c>
      <c r="W61" s="11">
        <v>369.42700000000002</v>
      </c>
      <c r="X61" s="11">
        <v>5.47</v>
      </c>
      <c r="Y61" s="10">
        <v>110</v>
      </c>
      <c r="Z61" s="11">
        <v>4.51</v>
      </c>
      <c r="AA61" s="10">
        <v>117</v>
      </c>
      <c r="AB61" s="12">
        <v>3.4766972544168495</v>
      </c>
      <c r="AC61" s="12">
        <v>3.0699076309202713</v>
      </c>
      <c r="AD61" s="12">
        <v>0.69603130779292899</v>
      </c>
      <c r="AE61" s="12">
        <v>684.21989528795814</v>
      </c>
      <c r="AF61" s="12">
        <v>7.2069767441860222</v>
      </c>
      <c r="AG61" s="13">
        <v>33</v>
      </c>
      <c r="AH61" s="13">
        <v>28</v>
      </c>
      <c r="AI61" s="12">
        <v>3.1080000000000001</v>
      </c>
      <c r="AJ61" s="12">
        <v>0.69699999999999962</v>
      </c>
      <c r="AK61" s="12">
        <v>392.392</v>
      </c>
      <c r="AL61" s="12">
        <v>5.77</v>
      </c>
      <c r="AM61" s="13">
        <v>116</v>
      </c>
      <c r="AN61" s="12">
        <v>4.67</v>
      </c>
      <c r="AO61" s="13">
        <v>121</v>
      </c>
      <c r="AP61" s="12">
        <v>4.4174960493487152</v>
      </c>
      <c r="AQ61" s="12">
        <v>2.7322190689330781</v>
      </c>
      <c r="AR61" s="12">
        <v>1.8143291912009727</v>
      </c>
      <c r="AS61" s="12">
        <v>665.3061220642237</v>
      </c>
      <c r="AT61" s="12">
        <v>14.631755048272543</v>
      </c>
      <c r="AU61" s="12">
        <v>37.6</v>
      </c>
      <c r="AV61" s="12">
        <v>35.799999999999997</v>
      </c>
      <c r="AW61" s="12">
        <v>3.2566000000000002</v>
      </c>
      <c r="AX61" s="12">
        <v>0.14100000000000001</v>
      </c>
      <c r="AY61" s="12">
        <v>361.42259999999999</v>
      </c>
      <c r="AZ61" s="12">
        <v>5.7439999999999998</v>
      </c>
      <c r="BA61" s="12">
        <v>117</v>
      </c>
      <c r="BB61" s="12">
        <v>4.6659999999999995</v>
      </c>
      <c r="BC61" s="12">
        <v>122.2</v>
      </c>
    </row>
    <row r="62" spans="1:55" x14ac:dyDescent="0.25">
      <c r="A62" s="8">
        <v>15</v>
      </c>
      <c r="B62" s="8">
        <v>3</v>
      </c>
      <c r="C62" s="8">
        <v>2</v>
      </c>
      <c r="D62" s="8">
        <v>5</v>
      </c>
      <c r="E62" s="9">
        <v>45216</v>
      </c>
      <c r="F62" s="8">
        <v>2</v>
      </c>
      <c r="G62" s="8">
        <v>56</v>
      </c>
      <c r="H62" s="8">
        <v>0</v>
      </c>
      <c r="I62" s="3">
        <v>159.78984654285713</v>
      </c>
      <c r="J62" s="3">
        <v>93.700100000000006</v>
      </c>
      <c r="K62" s="3">
        <v>55.248224043715794</v>
      </c>
      <c r="L62" s="10">
        <v>0</v>
      </c>
      <c r="M62" s="10">
        <v>2</v>
      </c>
      <c r="N62" s="11">
        <v>4.6526957480816815</v>
      </c>
      <c r="O62" s="11">
        <v>2.7295688996595828</v>
      </c>
      <c r="P62" s="11">
        <v>1.3033939678282715</v>
      </c>
      <c r="Q62" s="11">
        <v>508.49019607843138</v>
      </c>
      <c r="R62" s="11">
        <v>26.240867121637962</v>
      </c>
      <c r="S62" s="10">
        <v>36</v>
      </c>
      <c r="T62" s="10">
        <v>41</v>
      </c>
      <c r="U62" s="11">
        <v>3.121</v>
      </c>
      <c r="V62" s="11">
        <v>-0.48900000000000032</v>
      </c>
      <c r="W62" s="11">
        <v>341.12</v>
      </c>
      <c r="X62" s="11">
        <v>5.57</v>
      </c>
      <c r="Y62" s="10">
        <v>120</v>
      </c>
      <c r="Z62" s="11">
        <v>4.7300000000000004</v>
      </c>
      <c r="AA62" s="10">
        <v>129</v>
      </c>
      <c r="AB62" s="12">
        <v>4.6526957480816815</v>
      </c>
      <c r="AC62" s="12">
        <v>4.2285643698228563</v>
      </c>
      <c r="AD62" s="12">
        <v>1.4952818385284623</v>
      </c>
      <c r="AE62" s="12">
        <v>713.18716577540101</v>
      </c>
      <c r="AF62" s="12">
        <v>-2.7717309145880336</v>
      </c>
      <c r="AG62" s="13">
        <v>39</v>
      </c>
      <c r="AH62" s="13">
        <v>40</v>
      </c>
      <c r="AI62" s="12">
        <v>3.3279999999999998</v>
      </c>
      <c r="AJ62" s="12">
        <v>0.52700000000000014</v>
      </c>
      <c r="AK62" s="12">
        <v>343.52</v>
      </c>
      <c r="AL62" s="12">
        <v>5.9</v>
      </c>
      <c r="AM62" s="13">
        <v>127</v>
      </c>
      <c r="AN62" s="12">
        <v>4.9000000000000004</v>
      </c>
      <c r="AO62" s="13">
        <v>134</v>
      </c>
      <c r="AP62" s="12">
        <v>4.4174960493487152</v>
      </c>
      <c r="AQ62" s="12">
        <v>2.7322190689330781</v>
      </c>
      <c r="AR62" s="12">
        <v>1.8143291912009727</v>
      </c>
      <c r="AS62" s="12">
        <v>665.3061220642237</v>
      </c>
      <c r="AT62" s="12">
        <v>14.631755048272543</v>
      </c>
      <c r="AU62" s="12">
        <v>37.6</v>
      </c>
      <c r="AV62" s="12">
        <v>35.799999999999997</v>
      </c>
      <c r="AW62" s="12">
        <v>3.2566000000000002</v>
      </c>
      <c r="AX62" s="12">
        <v>0.14100000000000001</v>
      </c>
      <c r="AY62" s="12">
        <v>361.42259999999999</v>
      </c>
      <c r="AZ62" s="12">
        <v>5.7439999999999998</v>
      </c>
      <c r="BA62" s="12">
        <v>117</v>
      </c>
      <c r="BB62" s="12">
        <v>4.6659999999999995</v>
      </c>
      <c r="BC62" s="12">
        <v>122.2</v>
      </c>
    </row>
    <row r="63" spans="1:55" x14ac:dyDescent="0.25">
      <c r="A63" s="8">
        <v>15</v>
      </c>
      <c r="B63" s="8">
        <v>4</v>
      </c>
      <c r="C63" s="8">
        <v>2</v>
      </c>
      <c r="D63" s="8">
        <v>4</v>
      </c>
      <c r="E63" s="9">
        <v>45180</v>
      </c>
      <c r="F63" s="8">
        <v>2</v>
      </c>
      <c r="G63" s="8">
        <v>56</v>
      </c>
      <c r="H63" s="8">
        <v>0</v>
      </c>
      <c r="I63" s="3">
        <v>132.4850987142857</v>
      </c>
      <c r="J63" s="3">
        <v>2.77223</v>
      </c>
      <c r="K63" s="3">
        <v>1.4108661202185788</v>
      </c>
      <c r="L63" s="10">
        <v>1</v>
      </c>
      <c r="M63" s="10">
        <v>2</v>
      </c>
      <c r="N63" s="11">
        <v>4.6526957480816815</v>
      </c>
      <c r="O63" s="11">
        <v>3.5303948340675428</v>
      </c>
      <c r="P63" s="11">
        <v>3.5131793067966588</v>
      </c>
      <c r="Q63" s="11">
        <v>825.23204419889498</v>
      </c>
      <c r="R63" s="11">
        <v>-8.1613636363636033</v>
      </c>
      <c r="S63" s="10">
        <v>39</v>
      </c>
      <c r="T63" s="10">
        <v>42</v>
      </c>
      <c r="U63" s="11">
        <v>3.2360000000000002</v>
      </c>
      <c r="V63" s="11">
        <v>-0.12400000000000011</v>
      </c>
      <c r="W63" s="11">
        <v>364.053</v>
      </c>
      <c r="X63" s="11">
        <v>5.36</v>
      </c>
      <c r="Y63" s="10">
        <v>108</v>
      </c>
      <c r="Z63" s="11">
        <v>4.4400000000000004</v>
      </c>
      <c r="AA63" s="10">
        <v>115</v>
      </c>
      <c r="AB63" s="12">
        <v>4.6526957480816815</v>
      </c>
      <c r="AC63" s="12">
        <v>2.5179773036916968</v>
      </c>
      <c r="AD63" s="12">
        <v>2.3371808131318264</v>
      </c>
      <c r="AE63" s="12">
        <v>641.25</v>
      </c>
      <c r="AF63" s="12">
        <v>33.233333333333348</v>
      </c>
      <c r="AG63" s="13">
        <v>41</v>
      </c>
      <c r="AH63" s="13">
        <v>39</v>
      </c>
      <c r="AI63" s="12">
        <v>3.375</v>
      </c>
      <c r="AJ63" s="12">
        <v>-0.52</v>
      </c>
      <c r="AK63" s="12">
        <v>381.46699999999998</v>
      </c>
      <c r="AL63" s="12">
        <v>5.79</v>
      </c>
      <c r="AM63" s="13">
        <v>116</v>
      </c>
      <c r="AN63" s="12">
        <v>4.6399999999999997</v>
      </c>
      <c r="AO63" s="13">
        <v>120</v>
      </c>
      <c r="AP63" s="12">
        <v>4.4174960493487152</v>
      </c>
      <c r="AQ63" s="12">
        <v>2.7322190689330781</v>
      </c>
      <c r="AR63" s="12">
        <v>1.8143291912009727</v>
      </c>
      <c r="AS63" s="12">
        <v>665.3061220642237</v>
      </c>
      <c r="AT63" s="12">
        <v>14.631755048272543</v>
      </c>
      <c r="AU63" s="12">
        <v>37.6</v>
      </c>
      <c r="AV63" s="12">
        <v>35.799999999999997</v>
      </c>
      <c r="AW63" s="12">
        <v>3.2566000000000002</v>
      </c>
      <c r="AX63" s="12">
        <v>0.14100000000000001</v>
      </c>
      <c r="AY63" s="12">
        <v>361.42259999999999</v>
      </c>
      <c r="AZ63" s="12">
        <v>5.7439999999999998</v>
      </c>
      <c r="BA63" s="12">
        <v>117</v>
      </c>
      <c r="BB63" s="12">
        <v>4.6659999999999995</v>
      </c>
      <c r="BC63" s="12">
        <v>122.2</v>
      </c>
    </row>
    <row r="64" spans="1:55" x14ac:dyDescent="0.25">
      <c r="A64" s="8">
        <v>17</v>
      </c>
      <c r="B64" s="8">
        <v>0</v>
      </c>
      <c r="C64" s="8">
        <v>2</v>
      </c>
      <c r="D64" s="8">
        <v>3</v>
      </c>
      <c r="E64" s="9">
        <v>45160</v>
      </c>
      <c r="F64" s="8">
        <v>2</v>
      </c>
      <c r="G64" s="8">
        <v>61</v>
      </c>
      <c r="H64" s="8">
        <v>0</v>
      </c>
      <c r="I64" s="3">
        <v>1.9011714285714288E-2</v>
      </c>
      <c r="J64" s="3">
        <v>6.7850000000000001</v>
      </c>
      <c r="K64" s="3">
        <v>6.7850000000000001</v>
      </c>
      <c r="L64" s="10">
        <v>0</v>
      </c>
      <c r="M64" s="10">
        <v>2</v>
      </c>
      <c r="N64" s="11">
        <v>4.6526957480816815</v>
      </c>
      <c r="O64" s="11">
        <v>2.7295688996595828</v>
      </c>
      <c r="P64" s="11">
        <v>2.0261919901267431</v>
      </c>
      <c r="Q64" s="11">
        <v>680.13297872340422</v>
      </c>
      <c r="R64" s="11">
        <v>-16.107651912978213</v>
      </c>
      <c r="S64" s="10">
        <v>42</v>
      </c>
      <c r="T64" s="10">
        <v>42</v>
      </c>
      <c r="U64" s="11">
        <v>1.732</v>
      </c>
      <c r="V64" s="11">
        <v>1.1490000000000002</v>
      </c>
      <c r="W64" s="11">
        <v>343.66699999999997</v>
      </c>
      <c r="X64" s="11">
        <v>4.38</v>
      </c>
      <c r="Y64" s="10">
        <v>94</v>
      </c>
      <c r="Z64" s="11">
        <v>2.87</v>
      </c>
      <c r="AA64" s="10">
        <v>80</v>
      </c>
      <c r="AB64" s="12">
        <v>3.4766972544168495</v>
      </c>
      <c r="AC64" s="12">
        <v>3.9055673933244153</v>
      </c>
      <c r="AD64" s="12">
        <v>1.7236211481600532</v>
      </c>
      <c r="AE64" s="12">
        <v>652.76804123711338</v>
      </c>
      <c r="AF64" s="12">
        <v>18.657744624835459</v>
      </c>
      <c r="AG64" s="13">
        <v>45</v>
      </c>
      <c r="AH64" s="13">
        <v>44</v>
      </c>
      <c r="AI64" s="12">
        <v>2.3210000000000002</v>
      </c>
      <c r="AJ64" s="12">
        <v>-0.75800000000000001</v>
      </c>
      <c r="AK64" s="12">
        <v>340.387</v>
      </c>
      <c r="AL64" s="12">
        <v>4.58</v>
      </c>
      <c r="AM64" s="13">
        <v>98</v>
      </c>
      <c r="AN64" s="12">
        <v>2.97</v>
      </c>
      <c r="AO64" s="13">
        <v>83</v>
      </c>
      <c r="AP64" s="12">
        <v>4.0999279408186924</v>
      </c>
      <c r="AQ64" s="12">
        <v>3.3326354386773418</v>
      </c>
      <c r="AR64" s="12">
        <v>1.3505501491075194</v>
      </c>
      <c r="AS64" s="12">
        <v>597.99362071212045</v>
      </c>
      <c r="AT64" s="12">
        <v>8.6844526934062962</v>
      </c>
      <c r="AU64" s="12">
        <v>45</v>
      </c>
      <c r="AV64" s="12">
        <v>41.8</v>
      </c>
      <c r="AW64" s="12">
        <v>2.5051999999999999</v>
      </c>
      <c r="AX64" s="12">
        <v>0.22819999999999996</v>
      </c>
      <c r="AY64" s="12">
        <v>351.80160000000001</v>
      </c>
      <c r="AZ64" s="12">
        <v>4.7640000000000002</v>
      </c>
      <c r="BA64" s="12">
        <v>100</v>
      </c>
      <c r="BB64" s="12">
        <v>2.9659999999999997</v>
      </c>
      <c r="BC64" s="12">
        <v>81</v>
      </c>
    </row>
    <row r="65" spans="1:55" x14ac:dyDescent="0.25">
      <c r="A65" s="8">
        <v>17</v>
      </c>
      <c r="B65" s="8">
        <v>1</v>
      </c>
      <c r="C65" s="8">
        <v>2</v>
      </c>
      <c r="D65" s="8">
        <v>1</v>
      </c>
      <c r="E65" s="9">
        <v>45111</v>
      </c>
      <c r="F65" s="8">
        <v>2</v>
      </c>
      <c r="G65" s="8">
        <v>61</v>
      </c>
      <c r="H65" s="8">
        <v>0</v>
      </c>
      <c r="I65" s="3">
        <v>156.7040666181818</v>
      </c>
      <c r="J65" s="3">
        <v>0</v>
      </c>
      <c r="K65" s="3">
        <v>0</v>
      </c>
      <c r="L65" s="10">
        <v>0</v>
      </c>
      <c r="M65" s="10">
        <v>2</v>
      </c>
      <c r="N65" s="11">
        <v>3.4766972544168495</v>
      </c>
      <c r="O65" s="11">
        <v>4.6526957480816815</v>
      </c>
      <c r="P65" s="11">
        <v>1.6703416038950367</v>
      </c>
      <c r="Q65" s="11">
        <v>694.35675675675679</v>
      </c>
      <c r="R65" s="11">
        <v>23.035256410256466</v>
      </c>
      <c r="S65" s="10">
        <v>41</v>
      </c>
      <c r="T65" s="10">
        <v>44</v>
      </c>
      <c r="U65" s="11">
        <v>2.42</v>
      </c>
      <c r="V65" s="11">
        <v>0.20999999999999996</v>
      </c>
      <c r="W65" s="11">
        <v>345.65300000000002</v>
      </c>
      <c r="X65" s="11">
        <v>4.92</v>
      </c>
      <c r="Y65" s="10">
        <v>105</v>
      </c>
      <c r="Z65" s="11">
        <v>2.54</v>
      </c>
      <c r="AA65" s="10">
        <v>71</v>
      </c>
      <c r="AB65" s="12">
        <v>4.6526957480816815</v>
      </c>
      <c r="AC65" s="12">
        <v>3.9055673933244153</v>
      </c>
      <c r="AD65" s="12">
        <v>1.3960120341784252</v>
      </c>
      <c r="AE65" s="12">
        <v>631.83333333333337</v>
      </c>
      <c r="AF65" s="12">
        <v>-5.7806603773584584</v>
      </c>
      <c r="AG65" s="13">
        <v>46</v>
      </c>
      <c r="AH65" s="13">
        <v>44</v>
      </c>
      <c r="AI65" s="12">
        <v>2.1640000000000001</v>
      </c>
      <c r="AJ65" s="12">
        <v>1.3779999999999999</v>
      </c>
      <c r="AK65" s="12">
        <v>363.36</v>
      </c>
      <c r="AL65" s="12">
        <v>4.91</v>
      </c>
      <c r="AM65" s="13">
        <v>105</v>
      </c>
      <c r="AN65" s="12">
        <v>3.05</v>
      </c>
      <c r="AO65" s="13">
        <v>85</v>
      </c>
      <c r="AP65" s="12">
        <v>4.0999279408186924</v>
      </c>
      <c r="AQ65" s="12">
        <v>3.3326354386773418</v>
      </c>
      <c r="AR65" s="12">
        <v>1.3505501491075194</v>
      </c>
      <c r="AS65" s="12">
        <v>597.99362071212045</v>
      </c>
      <c r="AT65" s="12">
        <v>8.6844526934062962</v>
      </c>
      <c r="AU65" s="12">
        <v>45</v>
      </c>
      <c r="AV65" s="12">
        <v>41.8</v>
      </c>
      <c r="AW65" s="12">
        <v>2.5051999999999999</v>
      </c>
      <c r="AX65" s="12">
        <v>0.22819999999999996</v>
      </c>
      <c r="AY65" s="12">
        <v>351.80160000000001</v>
      </c>
      <c r="AZ65" s="12">
        <v>4.7640000000000002</v>
      </c>
      <c r="BA65" s="12">
        <v>100</v>
      </c>
      <c r="BB65" s="12">
        <v>2.9659999999999997</v>
      </c>
      <c r="BC65" s="12">
        <v>81</v>
      </c>
    </row>
    <row r="66" spans="1:55" x14ac:dyDescent="0.25">
      <c r="A66" s="8">
        <v>17</v>
      </c>
      <c r="B66" s="8">
        <v>2</v>
      </c>
      <c r="C66" s="8">
        <v>2</v>
      </c>
      <c r="D66" s="8">
        <v>2</v>
      </c>
      <c r="E66" s="9">
        <v>45138</v>
      </c>
      <c r="F66" s="8">
        <v>2</v>
      </c>
      <c r="G66" s="8">
        <v>61</v>
      </c>
      <c r="H66" s="8">
        <v>0</v>
      </c>
      <c r="I66" s="3">
        <v>222.47</v>
      </c>
      <c r="J66" s="3">
        <v>20.6784</v>
      </c>
      <c r="K66" s="3">
        <v>18.120054644808761</v>
      </c>
      <c r="L66" s="10">
        <v>1</v>
      </c>
      <c r="M66" s="10">
        <v>5</v>
      </c>
      <c r="N66" s="11">
        <v>4.2408536990963981</v>
      </c>
      <c r="O66" s="11">
        <v>2.2537092694796566</v>
      </c>
      <c r="P66" s="11">
        <v>0.50215272436800529</v>
      </c>
      <c r="Q66" s="11">
        <v>616.85483870967744</v>
      </c>
      <c r="R66" s="11">
        <v>72.490196078431381</v>
      </c>
      <c r="S66" s="10">
        <v>43</v>
      </c>
      <c r="T66" s="10">
        <v>37</v>
      </c>
      <c r="U66" s="11">
        <v>2.2269999999999999</v>
      </c>
      <c r="V66" s="11">
        <v>2.0999999999999908E-2</v>
      </c>
      <c r="W66" s="11">
        <v>359.97300000000001</v>
      </c>
      <c r="X66" s="11">
        <v>4.82</v>
      </c>
      <c r="Y66" s="10">
        <v>100</v>
      </c>
      <c r="Z66" s="11">
        <v>2.96</v>
      </c>
      <c r="AA66" s="10">
        <v>80</v>
      </c>
      <c r="AB66" s="12">
        <v>4.6526957480816815</v>
      </c>
      <c r="AC66" s="12">
        <v>1.8939091372554391</v>
      </c>
      <c r="AD66" s="12">
        <v>1.6082013113885034</v>
      </c>
      <c r="AE66" s="12">
        <v>594.0151515151515</v>
      </c>
      <c r="AF66" s="12">
        <v>23.135076252723366</v>
      </c>
      <c r="AG66" s="13">
        <v>45</v>
      </c>
      <c r="AH66" s="13">
        <v>39</v>
      </c>
      <c r="AI66" s="12">
        <v>2.6269999999999998</v>
      </c>
      <c r="AJ66" s="12">
        <v>-0.24300000000000033</v>
      </c>
      <c r="AK66" s="12">
        <v>357.36</v>
      </c>
      <c r="AL66" s="12">
        <v>4.84</v>
      </c>
      <c r="AM66" s="13">
        <v>101</v>
      </c>
      <c r="AN66" s="12">
        <v>2.91</v>
      </c>
      <c r="AO66" s="13">
        <v>79</v>
      </c>
      <c r="AP66" s="12">
        <v>4.0999279408186924</v>
      </c>
      <c r="AQ66" s="12">
        <v>3.3326354386773418</v>
      </c>
      <c r="AR66" s="12">
        <v>1.3505501491075194</v>
      </c>
      <c r="AS66" s="12">
        <v>597.99362071212045</v>
      </c>
      <c r="AT66" s="12">
        <v>8.6844526934062962</v>
      </c>
      <c r="AU66" s="12">
        <v>45</v>
      </c>
      <c r="AV66" s="12">
        <v>41.8</v>
      </c>
      <c r="AW66" s="12">
        <v>2.5051999999999999</v>
      </c>
      <c r="AX66" s="12">
        <v>0.22819999999999996</v>
      </c>
      <c r="AY66" s="12">
        <v>351.80160000000001</v>
      </c>
      <c r="AZ66" s="12">
        <v>4.7640000000000002</v>
      </c>
      <c r="BA66" s="12">
        <v>100</v>
      </c>
      <c r="BB66" s="12">
        <v>2.9659999999999997</v>
      </c>
      <c r="BC66" s="12">
        <v>81</v>
      </c>
    </row>
    <row r="67" spans="1:55" x14ac:dyDescent="0.25">
      <c r="A67" s="8">
        <v>17</v>
      </c>
      <c r="B67" s="8">
        <v>3</v>
      </c>
      <c r="C67" s="8">
        <v>2</v>
      </c>
      <c r="D67" s="8">
        <v>5</v>
      </c>
      <c r="E67" s="9">
        <v>45231</v>
      </c>
      <c r="F67" s="8">
        <v>2</v>
      </c>
      <c r="G67" s="8">
        <v>61</v>
      </c>
      <c r="H67" s="8">
        <v>0</v>
      </c>
      <c r="I67" s="3">
        <v>151.55903950000001</v>
      </c>
      <c r="J67" s="3">
        <v>262.86099999999999</v>
      </c>
      <c r="K67" s="3">
        <v>145.33801652892566</v>
      </c>
      <c r="L67" s="10">
        <v>0</v>
      </c>
      <c r="M67" s="10">
        <v>2</v>
      </c>
      <c r="N67" s="11">
        <v>4.6526957480816815</v>
      </c>
      <c r="O67" s="11">
        <v>2.2208558597463908</v>
      </c>
      <c r="P67" s="11">
        <v>1.6033892418433524</v>
      </c>
      <c r="Q67" s="11">
        <v>698.74468085106378</v>
      </c>
      <c r="R67" s="11">
        <v>8.4039525691699737</v>
      </c>
      <c r="S67" s="10">
        <v>41</v>
      </c>
      <c r="T67" s="10">
        <v>36</v>
      </c>
      <c r="U67" s="11">
        <v>2.052</v>
      </c>
      <c r="V67" s="11">
        <v>0.52600000000000002</v>
      </c>
      <c r="W67" s="11">
        <v>353.41300000000001</v>
      </c>
      <c r="X67" s="11">
        <v>4.9400000000000004</v>
      </c>
      <c r="Y67" s="10">
        <v>99</v>
      </c>
      <c r="Z67" s="11">
        <v>3.1</v>
      </c>
      <c r="AA67" s="10">
        <v>81</v>
      </c>
      <c r="AB67" s="12">
        <v>4.6526957480816815</v>
      </c>
      <c r="AC67" s="12">
        <v>2.7295688996595828</v>
      </c>
      <c r="AD67" s="12">
        <v>0.62890421763218984</v>
      </c>
      <c r="AE67" s="12">
        <v>558.59278350515467</v>
      </c>
      <c r="AF67" s="12">
        <v>-1.0584464555051909</v>
      </c>
      <c r="AG67" s="13">
        <v>46</v>
      </c>
      <c r="AH67" s="13">
        <v>39</v>
      </c>
      <c r="AI67" s="12">
        <v>2.4380000000000002</v>
      </c>
      <c r="AJ67" s="12">
        <v>-0.4009999999999998</v>
      </c>
      <c r="AK67" s="12">
        <v>349.36</v>
      </c>
      <c r="AL67" s="12">
        <v>5.04</v>
      </c>
      <c r="AM67" s="13">
        <v>101</v>
      </c>
      <c r="AN67" s="12">
        <v>2.95</v>
      </c>
      <c r="AO67" s="13">
        <v>77</v>
      </c>
      <c r="AP67" s="12">
        <v>4.0999279408186924</v>
      </c>
      <c r="AQ67" s="12">
        <v>3.3326354386773418</v>
      </c>
      <c r="AR67" s="12">
        <v>1.3505501491075194</v>
      </c>
      <c r="AS67" s="12">
        <v>597.99362071212045</v>
      </c>
      <c r="AT67" s="12">
        <v>8.6844526934062962</v>
      </c>
      <c r="AU67" s="12">
        <v>45</v>
      </c>
      <c r="AV67" s="12">
        <v>41.8</v>
      </c>
      <c r="AW67" s="12">
        <v>2.5051999999999999</v>
      </c>
      <c r="AX67" s="12">
        <v>0.22819999999999996</v>
      </c>
      <c r="AY67" s="12">
        <v>351.80160000000001</v>
      </c>
      <c r="AZ67" s="12">
        <v>4.7640000000000002</v>
      </c>
      <c r="BA67" s="12">
        <v>100</v>
      </c>
      <c r="BB67" s="12">
        <v>2.9659999999999997</v>
      </c>
      <c r="BC67" s="12">
        <v>81</v>
      </c>
    </row>
    <row r="68" spans="1:55" x14ac:dyDescent="0.25">
      <c r="A68" s="8">
        <v>17</v>
      </c>
      <c r="B68" s="8">
        <v>4</v>
      </c>
      <c r="C68" s="8">
        <v>2</v>
      </c>
      <c r="D68" s="8">
        <v>4</v>
      </c>
      <c r="E68" s="9">
        <v>45181</v>
      </c>
      <c r="F68" s="8">
        <v>2</v>
      </c>
      <c r="G68" s="8">
        <v>61</v>
      </c>
      <c r="H68" s="8">
        <v>0</v>
      </c>
      <c r="I68" s="3">
        <v>161.29032671428573</v>
      </c>
      <c r="J68" s="3">
        <v>2.0600299999999998</v>
      </c>
      <c r="K68" s="3">
        <v>1.5255136612021873</v>
      </c>
      <c r="L68" s="10">
        <v>1</v>
      </c>
      <c r="M68" s="10">
        <v>5</v>
      </c>
      <c r="N68" s="11">
        <v>3.4766972544168495</v>
      </c>
      <c r="O68" s="11">
        <v>1.9919706139489226</v>
      </c>
      <c r="P68" s="11">
        <v>1.0401616479467184</v>
      </c>
      <c r="Q68" s="11">
        <v>611.98429319371724</v>
      </c>
      <c r="R68" s="11">
        <v>42.362844702467441</v>
      </c>
      <c r="S68" s="10">
        <v>45</v>
      </c>
      <c r="T68" s="10">
        <v>37</v>
      </c>
      <c r="U68" s="11">
        <v>2.6640000000000001</v>
      </c>
      <c r="V68" s="11">
        <v>1.8140000000000001</v>
      </c>
      <c r="W68" s="11">
        <v>378.37299999999999</v>
      </c>
      <c r="X68" s="11">
        <v>4.47</v>
      </c>
      <c r="Y68" s="10">
        <v>95</v>
      </c>
      <c r="Z68" s="11">
        <v>3.17</v>
      </c>
      <c r="AA68" s="10">
        <v>87</v>
      </c>
      <c r="AB68" s="12">
        <v>3.0648552054315656</v>
      </c>
      <c r="AC68" s="12">
        <v>4.2285643698228563</v>
      </c>
      <c r="AD68" s="12">
        <v>1.3960120341784252</v>
      </c>
      <c r="AE68" s="12">
        <v>552.75879396984919</v>
      </c>
      <c r="AF68" s="12">
        <v>8.4685494223363094</v>
      </c>
      <c r="AG68" s="13">
        <v>43</v>
      </c>
      <c r="AH68" s="13">
        <v>43</v>
      </c>
      <c r="AI68" s="12">
        <v>2.976</v>
      </c>
      <c r="AJ68" s="12">
        <v>1.165</v>
      </c>
      <c r="AK68" s="12">
        <v>348.541</v>
      </c>
      <c r="AL68" s="12">
        <v>4.45</v>
      </c>
      <c r="AM68" s="13">
        <v>95</v>
      </c>
      <c r="AN68" s="12">
        <v>2.95</v>
      </c>
      <c r="AO68" s="13">
        <v>81</v>
      </c>
      <c r="AP68" s="12">
        <v>4.0999279408186924</v>
      </c>
      <c r="AQ68" s="12">
        <v>3.3326354386773418</v>
      </c>
      <c r="AR68" s="12">
        <v>1.3505501491075194</v>
      </c>
      <c r="AS68" s="12">
        <v>597.99362071212045</v>
      </c>
      <c r="AT68" s="12">
        <v>8.6844526934062962</v>
      </c>
      <c r="AU68" s="12">
        <v>45</v>
      </c>
      <c r="AV68" s="12">
        <v>41.8</v>
      </c>
      <c r="AW68" s="12">
        <v>2.5051999999999999</v>
      </c>
      <c r="AX68" s="12">
        <v>0.22819999999999996</v>
      </c>
      <c r="AY68" s="12">
        <v>351.80160000000001</v>
      </c>
      <c r="AZ68" s="12">
        <v>4.7640000000000002</v>
      </c>
      <c r="BA68" s="12">
        <v>100</v>
      </c>
      <c r="BB68" s="12">
        <v>2.9659999999999997</v>
      </c>
      <c r="BC68" s="12">
        <v>81</v>
      </c>
    </row>
    <row r="70" spans="1:55" x14ac:dyDescent="0.25">
      <c r="E70" s="14"/>
      <c r="L70" s="15"/>
    </row>
    <row r="71" spans="1:55" x14ac:dyDescent="0.25">
      <c r="E71" s="14"/>
    </row>
    <row r="72" spans="1:55" x14ac:dyDescent="0.25">
      <c r="E72" s="14"/>
    </row>
    <row r="73" spans="1:55" x14ac:dyDescent="0.25">
      <c r="E73" s="14"/>
    </row>
    <row r="74" spans="1:55" x14ac:dyDescent="0.25">
      <c r="E74" s="14"/>
    </row>
    <row r="75" spans="1:55" x14ac:dyDescent="0.25">
      <c r="E75" s="14"/>
    </row>
    <row r="76" spans="1:55" x14ac:dyDescent="0.25">
      <c r="E76" s="14"/>
    </row>
    <row r="77" spans="1:55" x14ac:dyDescent="0.25">
      <c r="E77" s="14"/>
    </row>
    <row r="78" spans="1:55" x14ac:dyDescent="0.25">
      <c r="E78" s="14"/>
    </row>
    <row r="79" spans="1:55" x14ac:dyDescent="0.25">
      <c r="E79" s="14"/>
    </row>
    <row r="80" spans="1:55" x14ac:dyDescent="0.25">
      <c r="E80" s="14"/>
    </row>
    <row r="81" spans="5:5" x14ac:dyDescent="0.25">
      <c r="E81" s="14"/>
    </row>
    <row r="82" spans="5:5" x14ac:dyDescent="0.25">
      <c r="E82" s="14"/>
    </row>
    <row r="83" spans="5:5" x14ac:dyDescent="0.25">
      <c r="E83" s="14"/>
    </row>
    <row r="84" spans="5:5" x14ac:dyDescent="0.25">
      <c r="E84" s="14"/>
    </row>
    <row r="85" spans="5:5" x14ac:dyDescent="0.25">
      <c r="E85" s="14"/>
    </row>
    <row r="86" spans="5:5" x14ac:dyDescent="0.25">
      <c r="E86" s="14"/>
    </row>
    <row r="87" spans="5:5" x14ac:dyDescent="0.25">
      <c r="E87" s="14"/>
    </row>
    <row r="88" spans="5:5" x14ac:dyDescent="0.25">
      <c r="E88" s="14"/>
    </row>
    <row r="89" spans="5:5" x14ac:dyDescent="0.25">
      <c r="E89" s="14"/>
    </row>
    <row r="90" spans="5:5" x14ac:dyDescent="0.25">
      <c r="E90" s="14"/>
    </row>
    <row r="91" spans="5:5" x14ac:dyDescent="0.25">
      <c r="E91" s="14"/>
    </row>
    <row r="92" spans="5:5" x14ac:dyDescent="0.25">
      <c r="E92" s="14"/>
    </row>
    <row r="93" spans="5:5" x14ac:dyDescent="0.25">
      <c r="E93" s="14"/>
    </row>
    <row r="94" spans="5:5" x14ac:dyDescent="0.25">
      <c r="E94" s="14"/>
    </row>
    <row r="95" spans="5:5" x14ac:dyDescent="0.25">
      <c r="E95" s="14"/>
    </row>
    <row r="96" spans="5:5" x14ac:dyDescent="0.25">
      <c r="E96" s="14"/>
    </row>
    <row r="97" spans="5:5" x14ac:dyDescent="0.25">
      <c r="E97" s="14"/>
    </row>
    <row r="98" spans="5:5" x14ac:dyDescent="0.25">
      <c r="E98" s="14"/>
    </row>
    <row r="99" spans="5:5" x14ac:dyDescent="0.25">
      <c r="E99" s="14"/>
    </row>
    <row r="100" spans="5:5" x14ac:dyDescent="0.25">
      <c r="E100" s="14"/>
    </row>
    <row r="101" spans="5:5" x14ac:dyDescent="0.25">
      <c r="E101" s="14"/>
    </row>
    <row r="102" spans="5:5" x14ac:dyDescent="0.25">
      <c r="E102" s="14"/>
    </row>
    <row r="103" spans="5:5" x14ac:dyDescent="0.25">
      <c r="E103" s="14"/>
    </row>
    <row r="104" spans="5:5" x14ac:dyDescent="0.25">
      <c r="E104" s="14"/>
    </row>
    <row r="105" spans="5:5" x14ac:dyDescent="0.25">
      <c r="E105" s="14"/>
    </row>
    <row r="106" spans="5:5" x14ac:dyDescent="0.25">
      <c r="E106" s="14"/>
    </row>
    <row r="107" spans="5:5" x14ac:dyDescent="0.25">
      <c r="E107" s="14"/>
    </row>
    <row r="108" spans="5:5" x14ac:dyDescent="0.25">
      <c r="E108" s="14"/>
    </row>
    <row r="109" spans="5:5" x14ac:dyDescent="0.25">
      <c r="E109" s="14"/>
    </row>
    <row r="110" spans="5:5" x14ac:dyDescent="0.25">
      <c r="E110" s="14"/>
    </row>
    <row r="111" spans="5:5" x14ac:dyDescent="0.25">
      <c r="E111" s="14"/>
    </row>
    <row r="112" spans="5:5" x14ac:dyDescent="0.25">
      <c r="E112" s="14"/>
    </row>
    <row r="113" spans="5:5" x14ac:dyDescent="0.25">
      <c r="E113" s="14"/>
    </row>
    <row r="114" spans="5:5" x14ac:dyDescent="0.25">
      <c r="E114" s="14"/>
    </row>
    <row r="115" spans="5:5" x14ac:dyDescent="0.25">
      <c r="E115" s="14"/>
    </row>
    <row r="116" spans="5:5" x14ac:dyDescent="0.25">
      <c r="E116" s="14"/>
    </row>
    <row r="117" spans="5:5" x14ac:dyDescent="0.25">
      <c r="E117" s="14"/>
    </row>
    <row r="118" spans="5:5" x14ac:dyDescent="0.25">
      <c r="E118" s="14"/>
    </row>
    <row r="119" spans="5:5" x14ac:dyDescent="0.25">
      <c r="E119" s="14"/>
    </row>
    <row r="120" spans="5:5" x14ac:dyDescent="0.25">
      <c r="E120" s="14"/>
    </row>
    <row r="121" spans="5:5" x14ac:dyDescent="0.25">
      <c r="E121" s="14"/>
    </row>
    <row r="122" spans="5:5" x14ac:dyDescent="0.25">
      <c r="E122" s="14"/>
    </row>
    <row r="123" spans="5:5" x14ac:dyDescent="0.25">
      <c r="E123" s="14"/>
    </row>
    <row r="124" spans="5:5" x14ac:dyDescent="0.25">
      <c r="E124" s="14"/>
    </row>
    <row r="125" spans="5:5" x14ac:dyDescent="0.25">
      <c r="E125" s="14"/>
    </row>
    <row r="126" spans="5:5" x14ac:dyDescent="0.25">
      <c r="E126" s="14"/>
    </row>
    <row r="127" spans="5:5" x14ac:dyDescent="0.25">
      <c r="E127" s="14"/>
    </row>
    <row r="128" spans="5:5" x14ac:dyDescent="0.25">
      <c r="E128" s="14"/>
    </row>
    <row r="129" spans="5:5" x14ac:dyDescent="0.25">
      <c r="E129" s="14"/>
    </row>
    <row r="130" spans="5:5" x14ac:dyDescent="0.25">
      <c r="E130" s="14"/>
    </row>
    <row r="131" spans="5:5" x14ac:dyDescent="0.25">
      <c r="E131" s="14"/>
    </row>
    <row r="132" spans="5:5" x14ac:dyDescent="0.25">
      <c r="E132" s="14"/>
    </row>
    <row r="133" spans="5:5" x14ac:dyDescent="0.25">
      <c r="E133" s="14"/>
    </row>
    <row r="134" spans="5:5" x14ac:dyDescent="0.25">
      <c r="E134" s="14"/>
    </row>
    <row r="135" spans="5:5" x14ac:dyDescent="0.25">
      <c r="E135" s="14"/>
    </row>
    <row r="136" spans="5:5" x14ac:dyDescent="0.25">
      <c r="E136" s="14"/>
    </row>
    <row r="137" spans="5:5" x14ac:dyDescent="0.25">
      <c r="E137" s="14"/>
    </row>
    <row r="138" spans="5:5" x14ac:dyDescent="0.25">
      <c r="E138" s="14"/>
    </row>
    <row r="139" spans="5:5" x14ac:dyDescent="0.25">
      <c r="E139" s="14"/>
    </row>
    <row r="140" spans="5:5" x14ac:dyDescent="0.25">
      <c r="E140" s="14"/>
    </row>
    <row r="141" spans="5:5" x14ac:dyDescent="0.25">
      <c r="E141" s="14"/>
    </row>
    <row r="142" spans="5:5" x14ac:dyDescent="0.25">
      <c r="E142" s="14"/>
    </row>
    <row r="143" spans="5:5" x14ac:dyDescent="0.25">
      <c r="E143" s="14"/>
    </row>
    <row r="144" spans="5:5" x14ac:dyDescent="0.25">
      <c r="E144" s="14"/>
    </row>
    <row r="145" spans="5:5" x14ac:dyDescent="0.25">
      <c r="E145" s="14"/>
    </row>
    <row r="146" spans="5:5" x14ac:dyDescent="0.25">
      <c r="E146" s="14"/>
    </row>
    <row r="147" spans="5:5" x14ac:dyDescent="0.25">
      <c r="E147" s="14"/>
    </row>
    <row r="148" spans="5:5" x14ac:dyDescent="0.25">
      <c r="E148" s="14"/>
    </row>
    <row r="149" spans="5:5" x14ac:dyDescent="0.25">
      <c r="E149" s="14"/>
    </row>
    <row r="150" spans="5:5" x14ac:dyDescent="0.25">
      <c r="E150" s="14"/>
    </row>
    <row r="151" spans="5:5" x14ac:dyDescent="0.25">
      <c r="E151" s="14"/>
    </row>
    <row r="152" spans="5:5" x14ac:dyDescent="0.25">
      <c r="E152" s="14"/>
    </row>
    <row r="153" spans="5:5" x14ac:dyDescent="0.25">
      <c r="E153" s="14"/>
    </row>
    <row r="154" spans="5:5" x14ac:dyDescent="0.25">
      <c r="E154" s="14"/>
    </row>
    <row r="155" spans="5:5" x14ac:dyDescent="0.25">
      <c r="E155" s="14"/>
    </row>
    <row r="156" spans="5:5" x14ac:dyDescent="0.25">
      <c r="E156" s="14"/>
    </row>
    <row r="157" spans="5:5" x14ac:dyDescent="0.25">
      <c r="E157" s="14"/>
    </row>
    <row r="158" spans="5:5" x14ac:dyDescent="0.25">
      <c r="E158" s="14"/>
    </row>
    <row r="159" spans="5:5" x14ac:dyDescent="0.25">
      <c r="E159" s="14"/>
    </row>
    <row r="160" spans="5:5" x14ac:dyDescent="0.25">
      <c r="E160" s="14"/>
    </row>
    <row r="161" spans="5:5" x14ac:dyDescent="0.25">
      <c r="E161" s="14"/>
    </row>
    <row r="162" spans="5:5" x14ac:dyDescent="0.25">
      <c r="E162" s="14"/>
    </row>
    <row r="163" spans="5:5" x14ac:dyDescent="0.25">
      <c r="E163" s="14"/>
    </row>
    <row r="164" spans="5:5" x14ac:dyDescent="0.25">
      <c r="E164" s="14"/>
    </row>
    <row r="165" spans="5:5" x14ac:dyDescent="0.25">
      <c r="E165" s="14"/>
    </row>
    <row r="166" spans="5:5" x14ac:dyDescent="0.25">
      <c r="E166" s="14"/>
    </row>
    <row r="167" spans="5:5" x14ac:dyDescent="0.25">
      <c r="E167" s="14"/>
    </row>
    <row r="168" spans="5:5" x14ac:dyDescent="0.25">
      <c r="E168" s="14"/>
    </row>
    <row r="169" spans="5:5" x14ac:dyDescent="0.25">
      <c r="E169" s="14"/>
    </row>
    <row r="170" spans="5:5" x14ac:dyDescent="0.25">
      <c r="E170" s="14"/>
    </row>
    <row r="171" spans="5:5" x14ac:dyDescent="0.25">
      <c r="E171" s="14"/>
    </row>
    <row r="172" spans="5:5" x14ac:dyDescent="0.25">
      <c r="E172" s="14"/>
    </row>
    <row r="173" spans="5:5" x14ac:dyDescent="0.25">
      <c r="E173" s="14"/>
    </row>
    <row r="174" spans="5:5" x14ac:dyDescent="0.25">
      <c r="E174" s="14"/>
    </row>
    <row r="175" spans="5:5" x14ac:dyDescent="0.25">
      <c r="E175" s="14"/>
    </row>
    <row r="176" spans="5:5" x14ac:dyDescent="0.25">
      <c r="E176" s="14"/>
    </row>
    <row r="177" spans="5:5" x14ac:dyDescent="0.25">
      <c r="E177" s="14"/>
    </row>
    <row r="178" spans="5:5" x14ac:dyDescent="0.25">
      <c r="E178" s="14"/>
    </row>
    <row r="179" spans="5:5" x14ac:dyDescent="0.25">
      <c r="E179" s="14"/>
    </row>
    <row r="180" spans="5:5" x14ac:dyDescent="0.25">
      <c r="E180" s="14"/>
    </row>
    <row r="181" spans="5:5" x14ac:dyDescent="0.25">
      <c r="E181" s="14"/>
    </row>
    <row r="182" spans="5:5" x14ac:dyDescent="0.25">
      <c r="E182" s="14"/>
    </row>
    <row r="183" spans="5:5" x14ac:dyDescent="0.25">
      <c r="E183" s="14"/>
    </row>
    <row r="184" spans="5:5" x14ac:dyDescent="0.25">
      <c r="E184" s="14"/>
    </row>
    <row r="185" spans="5:5" x14ac:dyDescent="0.25">
      <c r="E185" s="14"/>
    </row>
    <row r="186" spans="5:5" x14ac:dyDescent="0.25">
      <c r="E186" s="14"/>
    </row>
    <row r="187" spans="5:5" x14ac:dyDescent="0.25">
      <c r="E187" s="14"/>
    </row>
    <row r="188" spans="5:5" x14ac:dyDescent="0.25">
      <c r="E188" s="14"/>
    </row>
    <row r="189" spans="5:5" x14ac:dyDescent="0.25">
      <c r="E189" s="14"/>
    </row>
    <row r="190" spans="5:5" x14ac:dyDescent="0.25">
      <c r="E190" s="14"/>
    </row>
  </sheetData>
  <sortState xmlns:xlrd2="http://schemas.microsoft.com/office/spreadsheetml/2017/richdata2" ref="A4:AA68">
    <sortCondition descending="1" ref="C4:C68"/>
    <sortCondition ref="A4:A68"/>
    <sortCondition ref="B4:B68"/>
  </sortState>
  <mergeCells count="18">
    <mergeCell ref="F2:H2"/>
    <mergeCell ref="I2:K2"/>
    <mergeCell ref="AW2:AX2"/>
    <mergeCell ref="AZ2:BC2"/>
    <mergeCell ref="L2:M2"/>
    <mergeCell ref="AG2:AH2"/>
    <mergeCell ref="AI2:AJ2"/>
    <mergeCell ref="AL2:AO2"/>
    <mergeCell ref="AP2:AR2"/>
    <mergeCell ref="AS2:AT2"/>
    <mergeCell ref="AU2:AV2"/>
    <mergeCell ref="AB2:AD2"/>
    <mergeCell ref="AE2:AF2"/>
    <mergeCell ref="N2:P2"/>
    <mergeCell ref="Q2:R2"/>
    <mergeCell ref="S2:T2"/>
    <mergeCell ref="X2:AA2"/>
    <mergeCell ref="U2:V2"/>
  </mergeCells>
  <conditionalFormatting sqref="L4:AA68">
    <cfRule type="expression" dxfId="0" priority="3">
      <formula>OR(L4&lt;(AVERAGE(L$4:L$35)-(#REF!*STDEV(L$4:L$35))),L4&gt;(AVERAGE(L$4:L$35)+(#REF!*STDEV(L$4:L$35))))</formula>
    </cfRule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GEE_Baseline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Thomas Faherty (Geography, Earth and Environmental Sci</cp:lastModifiedBy>
  <cp:revision/>
  <dcterms:created xsi:type="dcterms:W3CDTF">2023-04-20T08:28:18Z</dcterms:created>
  <dcterms:modified xsi:type="dcterms:W3CDTF">2025-10-31T13:05:32Z</dcterms:modified>
  <cp:category/>
  <cp:contentStatus/>
</cp:coreProperties>
</file>