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ham-my.sharepoint.com/personal/sam919_student_bham_ac_uk/Documents/PhD/Data/Levitation/"/>
    </mc:Choice>
  </mc:AlternateContent>
  <xr:revisionPtr revIDLastSave="15" documentId="13_ncr:1_{7428B62C-0872-4A50-8340-061934043226}" xr6:coauthVersionLast="47" xr6:coauthVersionMax="47" xr10:uidLastSave="{4BE120AF-0CFA-47A6-84D7-F607ACEF49D2}"/>
  <bookViews>
    <workbookView xWindow="-108" yWindow="-108" windowWidth="23256" windowHeight="12456" activeTab="1" xr2:uid="{8F625616-BABF-4C32-B9C9-F17305207AD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E21" i="1"/>
  <c r="E25" i="1"/>
  <c r="E29" i="1"/>
  <c r="E33" i="1"/>
  <c r="E13" i="1"/>
  <c r="E17" i="1"/>
  <c r="E9" i="1"/>
  <c r="E5" i="1"/>
</calcChain>
</file>

<file path=xl/sharedStrings.xml><?xml version="1.0" encoding="utf-8"?>
<sst xmlns="http://schemas.openxmlformats.org/spreadsheetml/2006/main" count="61" uniqueCount="13">
  <si>
    <t>Grain</t>
  </si>
  <si>
    <t>Species</t>
  </si>
  <si>
    <t>Measurement no.</t>
  </si>
  <si>
    <t>Diameter</t>
  </si>
  <si>
    <t>EC</t>
  </si>
  <si>
    <t>L</t>
  </si>
  <si>
    <t>Populus deltoides</t>
  </si>
  <si>
    <t>Lilium orientalis (equatorial)</t>
  </si>
  <si>
    <t>Lilium orientalis (polar)</t>
  </si>
  <si>
    <r>
      <t>mean diameter (</t>
    </r>
    <r>
      <rPr>
        <sz val="11"/>
        <color theme="1"/>
        <rFont val="Calibri"/>
        <family val="2"/>
      </rPr>
      <t>µm)</t>
    </r>
  </si>
  <si>
    <t>max diameter (µm)</t>
  </si>
  <si>
    <r>
      <t>min diameter (</t>
    </r>
    <r>
      <rPr>
        <sz val="11"/>
        <color theme="1"/>
        <rFont val="Calibri"/>
        <family val="2"/>
      </rPr>
      <t>µm)</t>
    </r>
  </si>
  <si>
    <t>Pollen diameter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</si>
</sst>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30DE-B8FE-4CD5-8CF4-5970B8A2DE48}">
  <dimension ref="A1:F51"/>
  <sheetViews>
    <sheetView topLeftCell="A26" workbookViewId="0">
      <selection activeCell="C46" sqref="C46"/>
    </sheetView>
  </sheetViews>
  <sheetFormatPr defaultRowHeight="14.4" x14ac:dyDescent="0.3"/>
  <cols>
    <col min="1" max="1" width="17.88671875" bestFit="1" customWidth="1"/>
    <col min="3" max="3" width="15.5546875" bestFit="1" customWidth="1"/>
  </cols>
  <sheetData>
    <row r="1" spans="1:5" x14ac:dyDescent="0.3">
      <c r="A1" t="s">
        <v>1</v>
      </c>
      <c r="B1" t="s">
        <v>0</v>
      </c>
      <c r="C1" t="s">
        <v>2</v>
      </c>
      <c r="D1" t="s">
        <v>3</v>
      </c>
    </row>
    <row r="2" spans="1:5" x14ac:dyDescent="0.3">
      <c r="A2" t="s">
        <v>4</v>
      </c>
      <c r="B2">
        <v>1</v>
      </c>
      <c r="C2">
        <v>1</v>
      </c>
      <c r="D2">
        <v>21.96</v>
      </c>
    </row>
    <row r="3" spans="1:5" x14ac:dyDescent="0.3">
      <c r="A3" t="s">
        <v>4</v>
      </c>
      <c r="B3">
        <v>1</v>
      </c>
      <c r="C3">
        <v>2</v>
      </c>
      <c r="D3">
        <v>20.02</v>
      </c>
    </row>
    <row r="4" spans="1:5" x14ac:dyDescent="0.3">
      <c r="A4" t="s">
        <v>4</v>
      </c>
      <c r="B4">
        <v>1</v>
      </c>
      <c r="C4">
        <v>3</v>
      </c>
      <c r="D4">
        <v>20.28</v>
      </c>
    </row>
    <row r="5" spans="1:5" x14ac:dyDescent="0.3">
      <c r="A5" t="s">
        <v>4</v>
      </c>
      <c r="B5">
        <v>1</v>
      </c>
      <c r="C5">
        <v>4</v>
      </c>
      <c r="D5">
        <v>22.09</v>
      </c>
      <c r="E5">
        <f>AVERAGE(D2:D5)</f>
        <v>21.087500000000002</v>
      </c>
    </row>
    <row r="6" spans="1:5" x14ac:dyDescent="0.3">
      <c r="A6" t="s">
        <v>4</v>
      </c>
      <c r="B6">
        <v>2</v>
      </c>
      <c r="C6">
        <v>1</v>
      </c>
      <c r="D6">
        <v>22.75</v>
      </c>
    </row>
    <row r="7" spans="1:5" x14ac:dyDescent="0.3">
      <c r="A7" t="s">
        <v>4</v>
      </c>
      <c r="B7">
        <v>2</v>
      </c>
      <c r="C7">
        <v>2</v>
      </c>
      <c r="D7">
        <v>18.38</v>
      </c>
    </row>
    <row r="8" spans="1:5" x14ac:dyDescent="0.3">
      <c r="A8" t="s">
        <v>4</v>
      </c>
      <c r="B8">
        <v>2</v>
      </c>
      <c r="C8">
        <v>3</v>
      </c>
      <c r="D8">
        <v>23.1</v>
      </c>
    </row>
    <row r="9" spans="1:5" x14ac:dyDescent="0.3">
      <c r="A9" t="s">
        <v>4</v>
      </c>
      <c r="B9">
        <v>2</v>
      </c>
      <c r="C9">
        <v>4</v>
      </c>
      <c r="D9">
        <v>20.61</v>
      </c>
      <c r="E9">
        <f>AVERAGE(D6:D9)</f>
        <v>21.209999999999997</v>
      </c>
    </row>
    <row r="10" spans="1:5" x14ac:dyDescent="0.3">
      <c r="A10" t="s">
        <v>4</v>
      </c>
      <c r="B10">
        <v>3</v>
      </c>
      <c r="C10">
        <v>1</v>
      </c>
      <c r="D10">
        <v>28.07</v>
      </c>
    </row>
    <row r="11" spans="1:5" x14ac:dyDescent="0.3">
      <c r="A11" t="s">
        <v>4</v>
      </c>
      <c r="B11">
        <v>3</v>
      </c>
      <c r="C11">
        <v>2</v>
      </c>
      <c r="D11">
        <v>22.6</v>
      </c>
    </row>
    <row r="12" spans="1:5" x14ac:dyDescent="0.3">
      <c r="A12" t="s">
        <v>4</v>
      </c>
      <c r="B12">
        <v>3</v>
      </c>
      <c r="C12">
        <v>3</v>
      </c>
      <c r="D12">
        <v>27.3</v>
      </c>
    </row>
    <row r="13" spans="1:5" x14ac:dyDescent="0.3">
      <c r="A13" t="s">
        <v>4</v>
      </c>
      <c r="B13">
        <v>3</v>
      </c>
      <c r="C13">
        <v>4</v>
      </c>
      <c r="D13">
        <v>22.94</v>
      </c>
      <c r="E13">
        <f>AVERAGE(D10:D13)</f>
        <v>25.227499999999999</v>
      </c>
    </row>
    <row r="14" spans="1:5" x14ac:dyDescent="0.3">
      <c r="A14" t="s">
        <v>4</v>
      </c>
      <c r="B14">
        <v>4</v>
      </c>
      <c r="C14">
        <v>1</v>
      </c>
      <c r="D14">
        <v>29.95</v>
      </c>
    </row>
    <row r="15" spans="1:5" x14ac:dyDescent="0.3">
      <c r="A15" t="s">
        <v>4</v>
      </c>
      <c r="B15">
        <v>4</v>
      </c>
      <c r="C15">
        <v>2</v>
      </c>
      <c r="D15">
        <v>30.56</v>
      </c>
    </row>
    <row r="16" spans="1:5" x14ac:dyDescent="0.3">
      <c r="A16" t="s">
        <v>4</v>
      </c>
      <c r="B16">
        <v>4</v>
      </c>
      <c r="C16">
        <v>3</v>
      </c>
      <c r="D16">
        <v>30.04</v>
      </c>
    </row>
    <row r="17" spans="1:5" x14ac:dyDescent="0.3">
      <c r="A17" t="s">
        <v>4</v>
      </c>
      <c r="B17">
        <v>4</v>
      </c>
      <c r="C17">
        <v>4</v>
      </c>
      <c r="D17">
        <v>28.91</v>
      </c>
      <c r="E17">
        <f>AVERAGE(D14:D17)</f>
        <v>29.864999999999998</v>
      </c>
    </row>
    <row r="18" spans="1:5" x14ac:dyDescent="0.3">
      <c r="A18" t="s">
        <v>4</v>
      </c>
      <c r="B18">
        <v>5</v>
      </c>
      <c r="C18">
        <v>1</v>
      </c>
      <c r="D18">
        <v>31.54</v>
      </c>
    </row>
    <row r="19" spans="1:5" x14ac:dyDescent="0.3">
      <c r="A19" t="s">
        <v>4</v>
      </c>
      <c r="B19">
        <v>5</v>
      </c>
      <c r="C19">
        <v>2</v>
      </c>
      <c r="D19">
        <v>24.09</v>
      </c>
    </row>
    <row r="20" spans="1:5" x14ac:dyDescent="0.3">
      <c r="A20" t="s">
        <v>4</v>
      </c>
      <c r="B20">
        <v>5</v>
      </c>
      <c r="C20">
        <v>3</v>
      </c>
      <c r="D20">
        <v>22.91</v>
      </c>
    </row>
    <row r="21" spans="1:5" x14ac:dyDescent="0.3">
      <c r="A21" t="s">
        <v>4</v>
      </c>
      <c r="B21">
        <v>5</v>
      </c>
      <c r="C21">
        <v>4</v>
      </c>
      <c r="D21">
        <v>24.83</v>
      </c>
      <c r="E21">
        <f>AVERAGE(D18:D21)</f>
        <v>25.842499999999998</v>
      </c>
    </row>
    <row r="22" spans="1:5" x14ac:dyDescent="0.3">
      <c r="A22" t="s">
        <v>4</v>
      </c>
      <c r="B22">
        <v>6</v>
      </c>
      <c r="C22">
        <v>1</v>
      </c>
      <c r="D22">
        <v>30.68</v>
      </c>
    </row>
    <row r="23" spans="1:5" x14ac:dyDescent="0.3">
      <c r="A23" t="s">
        <v>4</v>
      </c>
      <c r="B23">
        <v>6</v>
      </c>
      <c r="C23">
        <v>2</v>
      </c>
      <c r="D23">
        <v>29.22</v>
      </c>
    </row>
    <row r="24" spans="1:5" x14ac:dyDescent="0.3">
      <c r="A24" t="s">
        <v>4</v>
      </c>
      <c r="B24">
        <v>6</v>
      </c>
      <c r="C24">
        <v>3</v>
      </c>
      <c r="D24">
        <v>28.95</v>
      </c>
    </row>
    <row r="25" spans="1:5" x14ac:dyDescent="0.3">
      <c r="A25" t="s">
        <v>4</v>
      </c>
      <c r="B25">
        <v>6</v>
      </c>
      <c r="C25">
        <v>4</v>
      </c>
      <c r="D25">
        <v>27.3</v>
      </c>
      <c r="E25">
        <f>AVERAGE(D22:D25)</f>
        <v>29.037499999999998</v>
      </c>
    </row>
    <row r="26" spans="1:5" x14ac:dyDescent="0.3">
      <c r="A26" t="s">
        <v>4</v>
      </c>
      <c r="B26">
        <v>7</v>
      </c>
      <c r="C26">
        <v>1</v>
      </c>
      <c r="D26">
        <v>20.36</v>
      </c>
    </row>
    <row r="27" spans="1:5" x14ac:dyDescent="0.3">
      <c r="A27" t="s">
        <v>4</v>
      </c>
      <c r="B27">
        <v>7</v>
      </c>
      <c r="C27">
        <v>2</v>
      </c>
      <c r="D27">
        <v>21.45</v>
      </c>
    </row>
    <row r="28" spans="1:5" x14ac:dyDescent="0.3">
      <c r="A28" t="s">
        <v>4</v>
      </c>
      <c r="B28">
        <v>7</v>
      </c>
      <c r="C28">
        <v>3</v>
      </c>
      <c r="D28">
        <v>21.41</v>
      </c>
    </row>
    <row r="29" spans="1:5" x14ac:dyDescent="0.3">
      <c r="A29" t="s">
        <v>4</v>
      </c>
      <c r="B29">
        <v>7</v>
      </c>
      <c r="C29">
        <v>4</v>
      </c>
      <c r="D29">
        <v>19.420000000000002</v>
      </c>
      <c r="E29">
        <f>AVERAGE(D26:D29)</f>
        <v>20.66</v>
      </c>
    </row>
    <row r="30" spans="1:5" x14ac:dyDescent="0.3">
      <c r="A30" t="s">
        <v>4</v>
      </c>
      <c r="B30">
        <v>8</v>
      </c>
      <c r="C30">
        <v>1</v>
      </c>
      <c r="D30">
        <v>26.84</v>
      </c>
    </row>
    <row r="31" spans="1:5" x14ac:dyDescent="0.3">
      <c r="A31" t="s">
        <v>4</v>
      </c>
      <c r="B31">
        <v>8</v>
      </c>
      <c r="C31">
        <v>2</v>
      </c>
      <c r="D31">
        <v>24.19</v>
      </c>
    </row>
    <row r="32" spans="1:5" x14ac:dyDescent="0.3">
      <c r="A32" t="s">
        <v>4</v>
      </c>
      <c r="B32">
        <v>8</v>
      </c>
      <c r="C32">
        <v>3</v>
      </c>
      <c r="D32">
        <v>26.33</v>
      </c>
    </row>
    <row r="33" spans="1:6" x14ac:dyDescent="0.3">
      <c r="A33" t="s">
        <v>4</v>
      </c>
      <c r="B33">
        <v>8</v>
      </c>
      <c r="C33">
        <v>4</v>
      </c>
      <c r="D33">
        <v>25.09</v>
      </c>
      <c r="E33">
        <f>AVERAGE(D30:D33)</f>
        <v>25.612500000000001</v>
      </c>
      <c r="F33">
        <f>AVERAGE(E5:E33)</f>
        <v>24.817812500000002</v>
      </c>
    </row>
    <row r="34" spans="1:6" x14ac:dyDescent="0.3">
      <c r="A34" t="s">
        <v>5</v>
      </c>
      <c r="B34">
        <v>1</v>
      </c>
      <c r="C34">
        <v>1</v>
      </c>
      <c r="D34">
        <v>111.85</v>
      </c>
    </row>
    <row r="35" spans="1:6" x14ac:dyDescent="0.3">
      <c r="A35" t="s">
        <v>5</v>
      </c>
      <c r="B35">
        <v>1</v>
      </c>
      <c r="C35">
        <v>2</v>
      </c>
      <c r="D35">
        <v>49.19</v>
      </c>
    </row>
    <row r="36" spans="1:6" x14ac:dyDescent="0.3">
      <c r="A36" t="s">
        <v>5</v>
      </c>
      <c r="B36">
        <v>2</v>
      </c>
      <c r="C36">
        <v>1</v>
      </c>
      <c r="D36">
        <v>112.27</v>
      </c>
    </row>
    <row r="37" spans="1:6" x14ac:dyDescent="0.3">
      <c r="A37" t="s">
        <v>5</v>
      </c>
      <c r="B37">
        <v>2</v>
      </c>
      <c r="C37">
        <v>2</v>
      </c>
      <c r="D37">
        <v>48.38</v>
      </c>
    </row>
    <row r="38" spans="1:6" x14ac:dyDescent="0.3">
      <c r="A38" t="s">
        <v>5</v>
      </c>
      <c r="B38">
        <v>3</v>
      </c>
      <c r="C38">
        <v>1</v>
      </c>
      <c r="D38">
        <v>98.87</v>
      </c>
    </row>
    <row r="39" spans="1:6" x14ac:dyDescent="0.3">
      <c r="A39" t="s">
        <v>5</v>
      </c>
      <c r="B39">
        <v>3</v>
      </c>
      <c r="C39">
        <v>2</v>
      </c>
      <c r="D39">
        <v>46.7</v>
      </c>
    </row>
    <row r="40" spans="1:6" x14ac:dyDescent="0.3">
      <c r="A40" t="s">
        <v>5</v>
      </c>
      <c r="B40">
        <v>4</v>
      </c>
      <c r="C40">
        <v>1</v>
      </c>
      <c r="D40">
        <v>91.9</v>
      </c>
    </row>
    <row r="41" spans="1:6" x14ac:dyDescent="0.3">
      <c r="A41" t="s">
        <v>5</v>
      </c>
      <c r="B41">
        <v>4</v>
      </c>
      <c r="C41">
        <v>2</v>
      </c>
      <c r="D41">
        <v>46.5</v>
      </c>
    </row>
    <row r="42" spans="1:6" x14ac:dyDescent="0.3">
      <c r="A42" t="s">
        <v>5</v>
      </c>
      <c r="B42">
        <v>5</v>
      </c>
      <c r="C42">
        <v>1</v>
      </c>
      <c r="D42">
        <v>106.65</v>
      </c>
    </row>
    <row r="43" spans="1:6" x14ac:dyDescent="0.3">
      <c r="A43" t="s">
        <v>5</v>
      </c>
      <c r="B43">
        <v>5</v>
      </c>
      <c r="C43">
        <v>2</v>
      </c>
      <c r="D43">
        <v>43.47</v>
      </c>
    </row>
    <row r="44" spans="1:6" x14ac:dyDescent="0.3">
      <c r="A44" t="s">
        <v>5</v>
      </c>
      <c r="B44">
        <v>6</v>
      </c>
      <c r="C44">
        <v>1</v>
      </c>
      <c r="D44">
        <v>110.76</v>
      </c>
    </row>
    <row r="45" spans="1:6" x14ac:dyDescent="0.3">
      <c r="A45" t="s">
        <v>5</v>
      </c>
      <c r="B45">
        <v>6</v>
      </c>
      <c r="C45">
        <v>2</v>
      </c>
      <c r="D45">
        <v>49.73</v>
      </c>
    </row>
    <row r="46" spans="1:6" x14ac:dyDescent="0.3">
      <c r="A46" t="s">
        <v>5</v>
      </c>
      <c r="B46">
        <v>7</v>
      </c>
      <c r="C46">
        <v>1</v>
      </c>
      <c r="D46">
        <v>113.02</v>
      </c>
    </row>
    <row r="47" spans="1:6" x14ac:dyDescent="0.3">
      <c r="A47" t="s">
        <v>5</v>
      </c>
      <c r="B47">
        <v>7</v>
      </c>
      <c r="C47">
        <v>2</v>
      </c>
      <c r="D47">
        <v>51.23</v>
      </c>
    </row>
    <row r="48" spans="1:6" x14ac:dyDescent="0.3">
      <c r="A48" t="s">
        <v>5</v>
      </c>
      <c r="B48">
        <v>8</v>
      </c>
      <c r="C48">
        <v>1</v>
      </c>
      <c r="D48">
        <v>121.94</v>
      </c>
    </row>
    <row r="49" spans="1:4" x14ac:dyDescent="0.3">
      <c r="A49" t="s">
        <v>5</v>
      </c>
      <c r="B49">
        <v>8</v>
      </c>
      <c r="C49">
        <v>2</v>
      </c>
      <c r="D49">
        <v>55.51</v>
      </c>
    </row>
    <row r="50" spans="1:4" x14ac:dyDescent="0.3">
      <c r="A50" t="s">
        <v>5</v>
      </c>
      <c r="B50">
        <v>9</v>
      </c>
      <c r="C50">
        <v>1</v>
      </c>
      <c r="D50">
        <v>109.77</v>
      </c>
    </row>
    <row r="51" spans="1:4" x14ac:dyDescent="0.3">
      <c r="A51" t="s">
        <v>5</v>
      </c>
      <c r="B51">
        <v>9</v>
      </c>
      <c r="C51">
        <v>2</v>
      </c>
      <c r="D51">
        <v>67.260000000000005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2A52-D242-4725-922D-FF4C7FE635B5}">
  <dimension ref="A1:D4"/>
  <sheetViews>
    <sheetView tabSelected="1" workbookViewId="0">
      <selection activeCell="D7" sqref="D7"/>
    </sheetView>
  </sheetViews>
  <sheetFormatPr defaultRowHeight="14.4" x14ac:dyDescent="0.3"/>
  <cols>
    <col min="1" max="1" width="26.6640625" bestFit="1" customWidth="1"/>
    <col min="2" max="2" width="17.77734375" bestFit="1" customWidth="1"/>
    <col min="3" max="3" width="16.109375" bestFit="1" customWidth="1"/>
  </cols>
  <sheetData>
    <row r="1" spans="1:4" x14ac:dyDescent="0.3">
      <c r="A1" t="s">
        <v>12</v>
      </c>
      <c r="B1" t="s">
        <v>9</v>
      </c>
      <c r="C1" t="s">
        <v>11</v>
      </c>
      <c r="D1" t="s">
        <v>10</v>
      </c>
    </row>
    <row r="2" spans="1:4" x14ac:dyDescent="0.3">
      <c r="A2" t="s">
        <v>6</v>
      </c>
      <c r="B2">
        <v>24.8</v>
      </c>
      <c r="C2">
        <v>18</v>
      </c>
      <c r="D2">
        <v>32</v>
      </c>
    </row>
    <row r="3" spans="1:4" x14ac:dyDescent="0.3">
      <c r="A3" t="s">
        <v>8</v>
      </c>
      <c r="B3">
        <v>108.6</v>
      </c>
      <c r="C3">
        <v>92</v>
      </c>
      <c r="D3">
        <v>122</v>
      </c>
    </row>
    <row r="4" spans="1:4" x14ac:dyDescent="0.3">
      <c r="A4" t="s">
        <v>7</v>
      </c>
      <c r="B4">
        <v>50.9</v>
      </c>
      <c r="C4">
        <v>43</v>
      </c>
      <c r="D4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 Mills (PhD Geography (CENTA) FT)</cp:lastModifiedBy>
  <dcterms:created xsi:type="dcterms:W3CDTF">2022-03-08T15:01:53Z</dcterms:created>
  <dcterms:modified xsi:type="dcterms:W3CDTF">2023-02-18T18:40:01Z</dcterms:modified>
</cp:coreProperties>
</file>